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\\Istorage\地域福祉課\県民児協\●一斉改選に関すること\R４ 一斉改選\a.退任慰労給付金（a.b一緒に通知）\①市町へ申請通知\HP掲載\"/>
    </mc:Choice>
  </mc:AlternateContent>
  <xr:revisionPtr revIDLastSave="0" documentId="13_ncr:10001_{2551FD10-290B-41F1-B4C0-B92710153D2F}" xr6:coauthVersionLast="47" xr6:coauthVersionMax="47" xr10:uidLastSave="{00000000-0000-0000-0000-000000000000}"/>
  <bookViews>
    <workbookView xWindow="345" yWindow="735" windowWidth="19680" windowHeight="9495" tabRatio="874" xr2:uid="{00000000-000D-0000-FFFF-FFFF00000000}"/>
  </bookViews>
  <sheets>
    <sheet name="【入力方法】" sheetId="29" r:id="rId1"/>
    <sheet name="②申請明細書TOP （市町村記入）" sheetId="28" r:id="rId2"/>
    <sheet name="③申請明細書【入力フォーム】（市町村記入）" sheetId="24" r:id="rId3"/>
    <sheet name="④永年勤続退任民生委員・児童委員被表彰者推薦書" sheetId="27" r:id="rId4"/>
  </sheets>
  <definedNames>
    <definedName name="_xlnm._FilterDatabase" localSheetId="2" hidden="1">'③申請明細書【入力フォーム】（市町村記入）'!$A$3:$J$24</definedName>
    <definedName name="_xlnm.Print_Area" localSheetId="0">【入力方法】!$A$1:$K$399</definedName>
    <definedName name="_xlnm.Print_Area" localSheetId="1">'②申請明細書TOP （市町村記入）'!$A$1:$T$18</definedName>
    <definedName name="_xlnm.Print_Area" localSheetId="2">'③申請明細書【入力フォーム】（市町村記入）'!$A$1:$J$24</definedName>
    <definedName name="_xlnm.Print_Area" localSheetId="3">④永年勤続退任民生委員・児童委員被表彰者推薦書!$A$1:$G$19</definedName>
    <definedName name="_xlnm.Print_Titles" localSheetId="2">'③申請明細書【入力フォーム】（市町村記入）'!$3:$3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" i="27" l="1"/>
  <c r="G1" i="27"/>
  <c r="J2" i="24"/>
  <c r="J1" i="24"/>
  <c r="F23" i="24" l="1"/>
  <c r="F22" i="24"/>
  <c r="F21" i="24"/>
  <c r="F20" i="24"/>
  <c r="F19" i="24"/>
  <c r="F18" i="24"/>
  <c r="F17" i="24"/>
  <c r="F16" i="24"/>
  <c r="F15" i="24"/>
  <c r="F14" i="24"/>
  <c r="F13" i="24"/>
  <c r="F9" i="24"/>
  <c r="F8" i="24"/>
  <c r="F7" i="24"/>
  <c r="G14" i="28" l="1"/>
  <c r="F12" i="24"/>
  <c r="G12" i="24" s="1"/>
  <c r="F11" i="24"/>
  <c r="G11" i="24" s="1"/>
  <c r="F10" i="24"/>
  <c r="G10" i="24" s="1"/>
  <c r="F6" i="24"/>
  <c r="G6" i="24" s="1"/>
  <c r="F5" i="24"/>
  <c r="G5" i="24" s="1"/>
  <c r="F4" i="24"/>
  <c r="G4" i="24" s="1"/>
  <c r="G23" i="24"/>
  <c r="J23" i="24" s="1"/>
  <c r="E23" i="24"/>
  <c r="G22" i="24"/>
  <c r="J22" i="24" s="1"/>
  <c r="E22" i="24"/>
  <c r="G21" i="24"/>
  <c r="J21" i="24" s="1"/>
  <c r="E21" i="24"/>
  <c r="G20" i="24"/>
  <c r="J20" i="24" s="1"/>
  <c r="E20" i="24"/>
  <c r="G19" i="24"/>
  <c r="J19" i="24" s="1"/>
  <c r="E19" i="24"/>
  <c r="G18" i="24"/>
  <c r="J18" i="24" s="1"/>
  <c r="E18" i="24"/>
  <c r="G17" i="24"/>
  <c r="J17" i="24" s="1"/>
  <c r="E17" i="24"/>
  <c r="G16" i="24"/>
  <c r="J16" i="24" s="1"/>
  <c r="E16" i="24"/>
  <c r="G15" i="24"/>
  <c r="J15" i="24" s="1"/>
  <c r="E15" i="24"/>
  <c r="G14" i="24"/>
  <c r="J14" i="24" s="1"/>
  <c r="E14" i="24"/>
  <c r="G13" i="24"/>
  <c r="J13" i="24" s="1"/>
  <c r="E13" i="24"/>
  <c r="E12" i="24"/>
  <c r="E11" i="24"/>
  <c r="E10" i="24"/>
  <c r="G9" i="24"/>
  <c r="J9" i="24" s="1"/>
  <c r="E9" i="24"/>
  <c r="G8" i="24"/>
  <c r="J8" i="24" s="1"/>
  <c r="E8" i="24"/>
  <c r="G7" i="24"/>
  <c r="J7" i="24" s="1"/>
  <c r="E7" i="24"/>
  <c r="E6" i="24"/>
  <c r="E5" i="24"/>
  <c r="E4" i="24"/>
  <c r="J11" i="24" l="1"/>
  <c r="I11" i="24"/>
  <c r="H11" i="24"/>
  <c r="J6" i="24"/>
  <c r="I6" i="24"/>
  <c r="H6" i="24"/>
  <c r="J12" i="24"/>
  <c r="I12" i="24"/>
  <c r="H12" i="24"/>
  <c r="J4" i="24"/>
  <c r="I4" i="24"/>
  <c r="H4" i="24"/>
  <c r="J5" i="24"/>
  <c r="I5" i="24"/>
  <c r="H5" i="24"/>
  <c r="J10" i="24"/>
  <c r="I10" i="24"/>
  <c r="H10" i="24"/>
  <c r="H8" i="24"/>
  <c r="H14" i="24"/>
  <c r="H16" i="24"/>
  <c r="H18" i="24"/>
  <c r="H20" i="24"/>
  <c r="H22" i="24"/>
  <c r="I8" i="24"/>
  <c r="I14" i="24"/>
  <c r="I16" i="24"/>
  <c r="I18" i="24"/>
  <c r="I20" i="24"/>
  <c r="I22" i="24"/>
  <c r="H7" i="24"/>
  <c r="H9" i="24"/>
  <c r="H13" i="24"/>
  <c r="H15" i="24"/>
  <c r="H17" i="24"/>
  <c r="H19" i="24"/>
  <c r="H21" i="24"/>
  <c r="H23" i="24"/>
  <c r="I7" i="24"/>
  <c r="I9" i="24"/>
  <c r="I13" i="24"/>
  <c r="I15" i="24"/>
  <c r="I17" i="24"/>
  <c r="I19" i="24"/>
  <c r="I21" i="24"/>
  <c r="I23" i="24"/>
  <c r="J24" i="24" l="1"/>
  <c r="Q12" i="28" s="1"/>
  <c r="I16" i="28" s="1"/>
  <c r="N16" i="28" s="1"/>
  <c r="I24" i="24"/>
  <c r="M12" i="28" s="1"/>
  <c r="I15" i="28" s="1"/>
  <c r="N15" i="28" s="1"/>
  <c r="H24" i="24"/>
  <c r="I12" i="28" s="1"/>
  <c r="I14" i="28" s="1"/>
  <c r="H17" i="28" l="1"/>
  <c r="N14" i="28"/>
  <c r="M17" i="28" s="1"/>
</calcChain>
</file>

<file path=xl/sharedStrings.xml><?xml version="1.0" encoding="utf-8"?>
<sst xmlns="http://schemas.openxmlformats.org/spreadsheetml/2006/main" count="115" uniqueCount="98">
  <si>
    <t>全国民生委員互助共励事業</t>
    <rPh sb="0" eb="2">
      <t>ゼンコク</t>
    </rPh>
    <rPh sb="2" eb="4">
      <t>ミンセイ</t>
    </rPh>
    <rPh sb="4" eb="6">
      <t>イイン</t>
    </rPh>
    <rPh sb="6" eb="8">
      <t>ゴジョ</t>
    </rPh>
    <rPh sb="8" eb="9">
      <t>キョウ</t>
    </rPh>
    <rPh sb="9" eb="10">
      <t>レイ</t>
    </rPh>
    <rPh sb="10" eb="12">
      <t>ジギョウ</t>
    </rPh>
    <phoneticPr fontId="2"/>
  </si>
  <si>
    <t>退任慰労給付申請明細書</t>
    <rPh sb="0" eb="2">
      <t>タイニン</t>
    </rPh>
    <rPh sb="2" eb="4">
      <t>イロウ</t>
    </rPh>
    <rPh sb="4" eb="6">
      <t>キュウフ</t>
    </rPh>
    <rPh sb="6" eb="8">
      <t>シンセイ</t>
    </rPh>
    <rPh sb="8" eb="11">
      <t>メイサイショ</t>
    </rPh>
    <phoneticPr fontId="2"/>
  </si>
  <si>
    <t>下記の事項に相違ないことを確認し、給付金を申請します。</t>
    <rPh sb="0" eb="2">
      <t>カキ</t>
    </rPh>
    <rPh sb="3" eb="5">
      <t>ジコウ</t>
    </rPh>
    <rPh sb="6" eb="8">
      <t>ソウイ</t>
    </rPh>
    <rPh sb="13" eb="15">
      <t>カクニン</t>
    </rPh>
    <rPh sb="17" eb="20">
      <t>キュウフキン</t>
    </rPh>
    <rPh sb="21" eb="23">
      <t>シンセイ</t>
    </rPh>
    <phoneticPr fontId="2"/>
  </si>
  <si>
    <t>会員氏名</t>
    <rPh sb="0" eb="2">
      <t>カイイン</t>
    </rPh>
    <rPh sb="2" eb="4">
      <t>シメイ</t>
    </rPh>
    <phoneticPr fontId="2"/>
  </si>
  <si>
    <t>15年以上</t>
    <rPh sb="2" eb="3">
      <t>ネン</t>
    </rPh>
    <rPh sb="3" eb="5">
      <t>イジョウ</t>
    </rPh>
    <phoneticPr fontId="2"/>
  </si>
  <si>
    <t>在　任　期　間</t>
    <rPh sb="0" eb="1">
      <t>ザイ</t>
    </rPh>
    <rPh sb="2" eb="3">
      <t>ニン</t>
    </rPh>
    <rPh sb="4" eb="5">
      <t>キ</t>
    </rPh>
    <rPh sb="6" eb="7">
      <t>アイダ</t>
    </rPh>
    <phoneticPr fontId="2"/>
  </si>
  <si>
    <t>件</t>
    <rPh sb="0" eb="1">
      <t>ケン</t>
    </rPh>
    <phoneticPr fontId="2"/>
  </si>
  <si>
    <t>円</t>
    <rPh sb="0" eb="1">
      <t>エン</t>
    </rPh>
    <phoneticPr fontId="2"/>
  </si>
  <si>
    <t>(印)</t>
    <rPh sb="1" eb="2">
      <t>イン</t>
    </rPh>
    <phoneticPr fontId="2"/>
  </si>
  <si>
    <t>9年以上　15年未満</t>
    <rPh sb="1" eb="4">
      <t>ネンイジョウ</t>
    </rPh>
    <rPh sb="7" eb="8">
      <t>ネン</t>
    </rPh>
    <rPh sb="8" eb="10">
      <t>ミマン</t>
    </rPh>
    <phoneticPr fontId="2"/>
  </si>
  <si>
    <t>市区町村社協等団体名</t>
    <rPh sb="0" eb="2">
      <t>シク</t>
    </rPh>
    <rPh sb="2" eb="4">
      <t>チョウソン</t>
    </rPh>
    <rPh sb="4" eb="5">
      <t>シャ</t>
    </rPh>
    <rPh sb="5" eb="6">
      <t>キョウ</t>
    </rPh>
    <rPh sb="6" eb="7">
      <t>トウ</t>
    </rPh>
    <rPh sb="7" eb="9">
      <t>ダンタイ</t>
    </rPh>
    <rPh sb="9" eb="10">
      <t>メイ</t>
    </rPh>
    <phoneticPr fontId="2"/>
  </si>
  <si>
    <t>都道府県・指定都市名</t>
    <rPh sb="0" eb="4">
      <t>トドウフケン</t>
    </rPh>
    <rPh sb="5" eb="7">
      <t>シテイ</t>
    </rPh>
    <rPh sb="7" eb="9">
      <t>トシ</t>
    </rPh>
    <rPh sb="9" eb="10">
      <t>メイ</t>
    </rPh>
    <phoneticPr fontId="2"/>
  </si>
  <si>
    <t>代表者名</t>
    <rPh sb="0" eb="3">
      <t>ダイヒョウシャ</t>
    </rPh>
    <rPh sb="3" eb="4">
      <t>メイ</t>
    </rPh>
    <phoneticPr fontId="2"/>
  </si>
  <si>
    <t>申請総合計</t>
    <rPh sb="0" eb="2">
      <t>シンセイ</t>
    </rPh>
    <rPh sb="2" eb="3">
      <t>ソウ</t>
    </rPh>
    <rPh sb="3" eb="5">
      <t>ゴウケイ</t>
    </rPh>
    <phoneticPr fontId="2"/>
  </si>
  <si>
    <t>申請合計</t>
    <rPh sb="0" eb="2">
      <t>シンセイ</t>
    </rPh>
    <rPh sb="2" eb="4">
      <t>ゴウケイ</t>
    </rPh>
    <phoneticPr fontId="2"/>
  </si>
  <si>
    <t>No.</t>
    <phoneticPr fontId="2"/>
  </si>
  <si>
    <t>在任年数</t>
    <rPh sb="0" eb="2">
      <t>ザイニン</t>
    </rPh>
    <rPh sb="2" eb="4">
      <t>ネンスウ</t>
    </rPh>
    <phoneticPr fontId="2"/>
  </si>
  <si>
    <t>合　　　　　　　計</t>
    <rPh sb="0" eb="1">
      <t>ゴウ</t>
    </rPh>
    <rPh sb="8" eb="9">
      <t>ケイ</t>
    </rPh>
    <phoneticPr fontId="2"/>
  </si>
  <si>
    <t>15年以上</t>
    <rPh sb="2" eb="5">
      <t>ネンイジョウ</t>
    </rPh>
    <phoneticPr fontId="2"/>
  </si>
  <si>
    <t>①</t>
    <phoneticPr fontId="2"/>
  </si>
  <si>
    <t>②</t>
    <phoneticPr fontId="2"/>
  </si>
  <si>
    <t>③</t>
    <phoneticPr fontId="2"/>
  </si>
  <si>
    <t>在 任 期 間 別 件 数 合 計</t>
    <rPh sb="0" eb="1">
      <t>ザイ</t>
    </rPh>
    <rPh sb="2" eb="3">
      <t>ニン</t>
    </rPh>
    <rPh sb="4" eb="5">
      <t>キ</t>
    </rPh>
    <rPh sb="6" eb="7">
      <t>アイダ</t>
    </rPh>
    <rPh sb="8" eb="9">
      <t>ベツ</t>
    </rPh>
    <rPh sb="10" eb="11">
      <t>ケン</t>
    </rPh>
    <rPh sb="12" eb="13">
      <t>カズ</t>
    </rPh>
    <rPh sb="14" eb="15">
      <t>ゴウ</t>
    </rPh>
    <rPh sb="16" eb="17">
      <t>ケイ</t>
    </rPh>
    <phoneticPr fontId="2"/>
  </si>
  <si>
    <t>永年勤続退任民生委員・児童委員被表彰者推薦書</t>
  </si>
  <si>
    <t>・実際に退任された方を入力していくメインのシートです。</t>
    <rPh sb="1" eb="3">
      <t>ジッサイ</t>
    </rPh>
    <rPh sb="4" eb="6">
      <t>タイニン</t>
    </rPh>
    <rPh sb="9" eb="10">
      <t>カタ</t>
    </rPh>
    <rPh sb="11" eb="13">
      <t>ニュウリョク</t>
    </rPh>
    <phoneticPr fontId="2"/>
  </si>
  <si>
    <t>①給付金報告・請求書</t>
    <rPh sb="1" eb="4">
      <t>キュウフキン</t>
    </rPh>
    <rPh sb="4" eb="6">
      <t>ホウコク</t>
    </rPh>
    <rPh sb="7" eb="10">
      <t>セイキュウショ</t>
    </rPh>
    <phoneticPr fontId="2"/>
  </si>
  <si>
    <t>・記入欄が不足した場合は行を増やしていきます。</t>
    <rPh sb="1" eb="3">
      <t>キニュウ</t>
    </rPh>
    <rPh sb="3" eb="4">
      <t>ラン</t>
    </rPh>
    <rPh sb="5" eb="7">
      <t>フソク</t>
    </rPh>
    <rPh sb="9" eb="11">
      <t>バアイ</t>
    </rPh>
    <rPh sb="12" eb="13">
      <t>ギョウ</t>
    </rPh>
    <rPh sb="14" eb="15">
      <t>フ</t>
    </rPh>
    <phoneticPr fontId="2"/>
  </si>
  <si>
    <t>（他のセルには計算式が入っていますので入力しないでください。）</t>
    <rPh sb="19" eb="21">
      <t>ニュウリョク</t>
    </rPh>
    <phoneticPr fontId="2"/>
  </si>
  <si>
    <t>・このシートは互助様式第２号に替わるものとして、市区町村社協等にお使いいただくものです。</t>
    <rPh sb="7" eb="9">
      <t>ゴジョ</t>
    </rPh>
    <rPh sb="9" eb="11">
      <t>ヨウシキ</t>
    </rPh>
    <rPh sb="11" eb="12">
      <t>ダイ</t>
    </rPh>
    <rPh sb="13" eb="14">
      <t>ゴウ</t>
    </rPh>
    <rPh sb="15" eb="16">
      <t>カ</t>
    </rPh>
    <rPh sb="24" eb="26">
      <t>シク</t>
    </rPh>
    <rPh sb="26" eb="28">
      <t>チョウソン</t>
    </rPh>
    <rPh sb="28" eb="29">
      <t>シャ</t>
    </rPh>
    <rPh sb="29" eb="30">
      <t>キョウ</t>
    </rPh>
    <rPh sb="30" eb="31">
      <t>トウ</t>
    </rPh>
    <rPh sb="33" eb="34">
      <t>ツカ</t>
    </rPh>
    <phoneticPr fontId="2"/>
  </si>
  <si>
    <r>
      <t>その際、表内の</t>
    </r>
    <r>
      <rPr>
        <u/>
        <sz val="11"/>
        <rFont val="ＭＳ Ｐゴシック"/>
        <family val="3"/>
        <charset val="128"/>
      </rPr>
      <t>最終行より2行以上上の行に挿入</t>
    </r>
    <r>
      <rPr>
        <sz val="11"/>
        <rFont val="ＭＳ Ｐゴシック"/>
        <family val="3"/>
        <charset val="128"/>
      </rPr>
      <t>してください。最終行の後に行を挿入しても、合計欄には反映されません。（正しく計算されません。）</t>
    </r>
    <rPh sb="2" eb="3">
      <t>サイ</t>
    </rPh>
    <rPh sb="4" eb="6">
      <t>ヒョウナイ</t>
    </rPh>
    <rPh sb="7" eb="10">
      <t>サイシュウギョウ</t>
    </rPh>
    <rPh sb="13" eb="14">
      <t>ギョウ</t>
    </rPh>
    <rPh sb="14" eb="16">
      <t>イジョウ</t>
    </rPh>
    <rPh sb="16" eb="17">
      <t>ウエ</t>
    </rPh>
    <rPh sb="18" eb="19">
      <t>ギョウ</t>
    </rPh>
    <rPh sb="20" eb="22">
      <t>ソウニュウ</t>
    </rPh>
    <rPh sb="29" eb="32">
      <t>サイシュウギョウ</t>
    </rPh>
    <rPh sb="33" eb="34">
      <t>アト</t>
    </rPh>
    <rPh sb="35" eb="36">
      <t>ギョウ</t>
    </rPh>
    <rPh sb="37" eb="39">
      <t>ソウニュウ</t>
    </rPh>
    <rPh sb="43" eb="45">
      <t>ゴウケイ</t>
    </rPh>
    <rPh sb="45" eb="46">
      <t>ラン</t>
    </rPh>
    <rPh sb="48" eb="50">
      <t>ハンエイ</t>
    </rPh>
    <rPh sb="57" eb="58">
      <t>タダ</t>
    </rPh>
    <rPh sb="60" eb="62">
      <t>ケイサン</t>
    </rPh>
    <phoneticPr fontId="2"/>
  </si>
  <si>
    <r>
      <t>・行を挿入したら、挿入した行に計算式をコピーしてください。</t>
    </r>
    <r>
      <rPr>
        <u/>
        <sz val="11"/>
        <rFont val="ＭＳ Ｐゴシック"/>
        <family val="3"/>
        <charset val="128"/>
      </rPr>
      <t>詳しくは次のページをご覧ください。</t>
    </r>
    <rPh sb="1" eb="2">
      <t>ギョウ</t>
    </rPh>
    <rPh sb="3" eb="5">
      <t>ソウニュウ</t>
    </rPh>
    <rPh sb="9" eb="11">
      <t>ソウニュウ</t>
    </rPh>
    <rPh sb="13" eb="14">
      <t>ギョウ</t>
    </rPh>
    <rPh sb="15" eb="17">
      <t>ケイサン</t>
    </rPh>
    <rPh sb="17" eb="18">
      <t>シキ</t>
    </rPh>
    <rPh sb="29" eb="30">
      <t>クワ</t>
    </rPh>
    <rPh sb="33" eb="34">
      <t>ツギ</t>
    </rPh>
    <rPh sb="40" eb="41">
      <t>ラン</t>
    </rPh>
    <phoneticPr fontId="2"/>
  </si>
  <si>
    <t>④永年勤続退任民生委員・児童委員被表彰者推薦書</t>
    <rPh sb="1" eb="3">
      <t>エイネン</t>
    </rPh>
    <rPh sb="3" eb="5">
      <t>キンゾク</t>
    </rPh>
    <rPh sb="5" eb="7">
      <t>タイニン</t>
    </rPh>
    <rPh sb="7" eb="9">
      <t>ミンセイ</t>
    </rPh>
    <rPh sb="9" eb="11">
      <t>イイン</t>
    </rPh>
    <rPh sb="12" eb="16">
      <t>ジドウイイン</t>
    </rPh>
    <rPh sb="16" eb="17">
      <t>ヒ</t>
    </rPh>
    <rPh sb="17" eb="19">
      <t>ヒョウショウ</t>
    </rPh>
    <rPh sb="19" eb="20">
      <t>シャ</t>
    </rPh>
    <rPh sb="20" eb="22">
      <t>スイセン</t>
    </rPh>
    <rPh sb="22" eb="23">
      <t>ショ</t>
    </rPh>
    <phoneticPr fontId="2"/>
  </si>
  <si>
    <t>・ページ内に収まらなくなると、自動的に2ページ、3ページと増えますので、そのまま行を挿入しながら入力できます。その際、最終行の合計は最終ページにのみ表示されます。（ページ計ではありません）</t>
    <rPh sb="4" eb="5">
      <t>ナイ</t>
    </rPh>
    <rPh sb="6" eb="7">
      <t>オサ</t>
    </rPh>
    <rPh sb="15" eb="18">
      <t>ジドウテキ</t>
    </rPh>
    <rPh sb="29" eb="30">
      <t>フ</t>
    </rPh>
    <rPh sb="40" eb="41">
      <t>ギョウ</t>
    </rPh>
    <rPh sb="42" eb="44">
      <t>ソウニュウ</t>
    </rPh>
    <rPh sb="48" eb="50">
      <t>ニュウリョク</t>
    </rPh>
    <phoneticPr fontId="2"/>
  </si>
  <si>
    <t>（文書番号、年月日、団体名、代表者名、担当者氏名、退任件数）</t>
    <rPh sb="1" eb="3">
      <t>ブンショ</t>
    </rPh>
    <rPh sb="3" eb="5">
      <t>バンゴウ</t>
    </rPh>
    <rPh sb="6" eb="9">
      <t>ネンガッピ</t>
    </rPh>
    <rPh sb="10" eb="12">
      <t>ダンタイ</t>
    </rPh>
    <rPh sb="12" eb="13">
      <t>メイ</t>
    </rPh>
    <rPh sb="14" eb="17">
      <t>ダイヒョウシャ</t>
    </rPh>
    <rPh sb="17" eb="18">
      <t>メイ</t>
    </rPh>
    <rPh sb="19" eb="22">
      <t>タントウシャ</t>
    </rPh>
    <rPh sb="22" eb="24">
      <t>シメイ</t>
    </rPh>
    <rPh sb="25" eb="27">
      <t>タイニン</t>
    </rPh>
    <rPh sb="27" eb="29">
      <t>ケンスウ</t>
    </rPh>
    <phoneticPr fontId="2"/>
  </si>
  <si>
    <t>※　行の挿入方法</t>
    <rPh sb="6" eb="8">
      <t>ホウホウ</t>
    </rPh>
    <phoneticPr fontId="2"/>
  </si>
  <si>
    <t>【図１】　③申請明細書フォームのシートを表示　　15年以上の人を抽出</t>
    <rPh sb="1" eb="2">
      <t>ズ</t>
    </rPh>
    <rPh sb="6" eb="8">
      <t>シンセイ</t>
    </rPh>
    <rPh sb="8" eb="11">
      <t>メイサイショ</t>
    </rPh>
    <rPh sb="20" eb="22">
      <t>ヒョウジ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</si>
  <si>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</si>
  <si>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</si>
  <si>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</si>
  <si>
    <t>②申請明細書A　（市区町村集計票）</t>
    <rPh sb="1" eb="3">
      <t>シンセイ</t>
    </rPh>
    <rPh sb="3" eb="6">
      <t>メイサイショ</t>
    </rPh>
    <phoneticPr fontId="2"/>
  </si>
  <si>
    <t>③申請明細書B　（市区町村名簿一覧）</t>
    <rPh sb="1" eb="3">
      <t>シンセイ</t>
    </rPh>
    <rPh sb="3" eb="6">
      <t>メイサイショ</t>
    </rPh>
    <phoneticPr fontId="2"/>
  </si>
  <si>
    <t>　　　（都道府県・指定都市名、団体名、代表者名）</t>
    <rPh sb="4" eb="8">
      <t>トドウフケン</t>
    </rPh>
    <rPh sb="9" eb="11">
      <t>シテイ</t>
    </rPh>
    <rPh sb="11" eb="13">
      <t>トシ</t>
    </rPh>
    <rPh sb="13" eb="14">
      <t>メイ</t>
    </rPh>
    <rPh sb="15" eb="17">
      <t>ダンタイ</t>
    </rPh>
    <rPh sb="17" eb="18">
      <t>メイ</t>
    </rPh>
    <rPh sb="19" eb="21">
      <t>ダイヒョウ</t>
    </rPh>
    <rPh sb="21" eb="22">
      <t>シャ</t>
    </rPh>
    <rPh sb="22" eb="23">
      <t>メイ</t>
    </rPh>
    <phoneticPr fontId="2"/>
  </si>
  <si>
    <t>・最終ページの合計が②のシート（市区町村集計票）に反映されます。</t>
    <rPh sb="1" eb="3">
      <t>サイシュウ</t>
    </rPh>
    <rPh sb="7" eb="9">
      <t>ゴウケイ</t>
    </rPh>
    <rPh sb="16" eb="18">
      <t>シク</t>
    </rPh>
    <rPh sb="18" eb="20">
      <t>チョウソン</t>
    </rPh>
    <rPh sb="20" eb="22">
      <t>シュウケイ</t>
    </rPh>
    <rPh sb="22" eb="23">
      <t>ヒョウ</t>
    </rPh>
    <rPh sb="25" eb="27">
      <t>ハンエイ</t>
    </rPh>
    <phoneticPr fontId="2"/>
  </si>
  <si>
    <t>！　注意</t>
    <rPh sb="2" eb="4">
      <t>チュウイ</t>
    </rPh>
    <phoneticPr fontId="2"/>
  </si>
  <si>
    <t>◆</t>
  </si>
  <si>
    <t>　　入力方法については、次ページの④「永年勤続被表彰者推薦書」の説明を参照してください。</t>
    <rPh sb="2" eb="4">
      <t>ニュウリョク</t>
    </rPh>
    <rPh sb="4" eb="6">
      <t>ホウホウ</t>
    </rPh>
    <rPh sb="23" eb="24">
      <t>ヒ</t>
    </rPh>
    <rPh sb="24" eb="27">
      <t>ヒョウショウシャ</t>
    </rPh>
    <phoneticPr fontId="2"/>
  </si>
  <si>
    <t>　　※推薦書の作り方</t>
    <rPh sb="3" eb="6">
      <t>スイセンショ</t>
    </rPh>
    <rPh sb="7" eb="8">
      <t>ツク</t>
    </rPh>
    <rPh sb="9" eb="10">
      <t>カタ</t>
    </rPh>
    <phoneticPr fontId="2"/>
  </si>
  <si>
    <t>・シート③（市区町村名簿一覧）で入力した表から15年以上の方を抽出してコピー・貼り付けをします。</t>
    <rPh sb="6" eb="8">
      <t>シク</t>
    </rPh>
    <rPh sb="8" eb="10">
      <t>チョウソン</t>
    </rPh>
    <rPh sb="10" eb="12">
      <t>メイボ</t>
    </rPh>
    <rPh sb="12" eb="14">
      <t>イチラン</t>
    </rPh>
    <rPh sb="20" eb="21">
      <t>ヒョウ</t>
    </rPh>
    <phoneticPr fontId="2"/>
  </si>
  <si>
    <t>完　成</t>
    <rPh sb="0" eb="1">
      <t>カン</t>
    </rPh>
    <rPh sb="2" eb="3">
      <t>シゲル</t>
    </rPh>
    <phoneticPr fontId="2"/>
  </si>
  <si>
    <r>
      <t>・このシートは</t>
    </r>
    <r>
      <rPr>
        <b/>
        <sz val="11"/>
        <rFont val="ＭＳ Ｐゴシック"/>
        <family val="3"/>
        <charset val="128"/>
      </rPr>
      <t>色のついたセルのみ</t>
    </r>
    <r>
      <rPr>
        <sz val="11"/>
        <rFont val="ＭＳ Ｐゴシック"/>
        <family val="3"/>
        <charset val="128"/>
      </rPr>
      <t>入力してください｡</t>
    </r>
    <rPh sb="7" eb="8">
      <t>イロ</t>
    </rPh>
    <rPh sb="16" eb="18">
      <t>ニュウリョク</t>
    </rPh>
    <phoneticPr fontId="2"/>
  </si>
  <si>
    <r>
      <t>・このシートも</t>
    </r>
    <r>
      <rPr>
        <b/>
        <sz val="11"/>
        <rFont val="ＭＳ Ｐゴシック"/>
        <family val="3"/>
        <charset val="128"/>
      </rPr>
      <t>色のついたセルのみ入力</t>
    </r>
    <r>
      <rPr>
        <sz val="11"/>
        <rFont val="ＭＳ Ｐゴシック"/>
        <family val="3"/>
        <charset val="128"/>
      </rPr>
      <t>してください。</t>
    </r>
    <rPh sb="7" eb="8">
      <t>イロ</t>
    </rPh>
    <rPh sb="16" eb="18">
      <t>ニュウリョク</t>
    </rPh>
    <phoneticPr fontId="2"/>
  </si>
  <si>
    <r>
      <t>・</t>
    </r>
    <r>
      <rPr>
        <b/>
        <sz val="11"/>
        <rFont val="ＭＳ Ｐゴシック"/>
        <family val="3"/>
        <charset val="128"/>
      </rPr>
      <t>＜都道府県・指定都市名、団体名＞は</t>
    </r>
    <r>
      <rPr>
        <sz val="11"/>
        <rFont val="ＭＳ Ｐゴシック"/>
        <family val="3"/>
        <charset val="128"/>
      </rPr>
      <t>入力しますと、</t>
    </r>
    <r>
      <rPr>
        <b/>
        <sz val="11"/>
        <rFont val="ＭＳ Ｐゴシック"/>
        <family val="3"/>
        <charset val="128"/>
      </rPr>
      <t>シート③「市区町村名簿一覧」・シート④「永年勤続退任被表彰推薦書」にも反映</t>
    </r>
    <r>
      <rPr>
        <sz val="11"/>
        <rFont val="ＭＳ Ｐゴシック"/>
        <family val="3"/>
        <charset val="128"/>
      </rPr>
      <t>されます のでお間違えのないよう入力してください。</t>
    </r>
    <rPh sb="2" eb="6">
      <t>トドウフケン</t>
    </rPh>
    <rPh sb="7" eb="9">
      <t>シテイ</t>
    </rPh>
    <rPh sb="9" eb="11">
      <t>トシ</t>
    </rPh>
    <rPh sb="11" eb="12">
      <t>メイ</t>
    </rPh>
    <rPh sb="13" eb="15">
      <t>ダンタイ</t>
    </rPh>
    <rPh sb="15" eb="16">
      <t>メイ</t>
    </rPh>
    <rPh sb="18" eb="20">
      <t>ニュウリョク</t>
    </rPh>
    <rPh sb="30" eb="32">
      <t>シク</t>
    </rPh>
    <rPh sb="32" eb="34">
      <t>チョウソン</t>
    </rPh>
    <rPh sb="34" eb="36">
      <t>メイボ</t>
    </rPh>
    <rPh sb="36" eb="38">
      <t>イチラン</t>
    </rPh>
    <rPh sb="45" eb="47">
      <t>エイネン</t>
    </rPh>
    <rPh sb="47" eb="49">
      <t>キンゾク</t>
    </rPh>
    <rPh sb="49" eb="51">
      <t>タイニン</t>
    </rPh>
    <rPh sb="51" eb="52">
      <t>ヒ</t>
    </rPh>
    <rPh sb="52" eb="54">
      <t>ヒョウショウ</t>
    </rPh>
    <rPh sb="54" eb="56">
      <t>スイセン</t>
    </rPh>
    <rPh sb="56" eb="57">
      <t>ショ</t>
    </rPh>
    <rPh sb="60" eb="62">
      <t>ハンエイ</t>
    </rPh>
    <phoneticPr fontId="2"/>
  </si>
  <si>
    <r>
      <t>・</t>
    </r>
    <r>
      <rPr>
        <b/>
        <sz val="11"/>
        <rFont val="ＭＳ Ｐゴシック"/>
        <family val="3"/>
        <charset val="128"/>
      </rPr>
      <t>件数、金額等は</t>
    </r>
    <r>
      <rPr>
        <sz val="11"/>
        <rFont val="ＭＳ Ｐゴシック"/>
        <family val="3"/>
        <charset val="128"/>
      </rPr>
      <t>、次の③（申請明細書B)のシートで入力したものが反映されるので</t>
    </r>
    <r>
      <rPr>
        <b/>
        <sz val="11"/>
        <rFont val="ＭＳ Ｐゴシック"/>
        <family val="3"/>
        <charset val="128"/>
      </rPr>
      <t>入力しません</t>
    </r>
    <r>
      <rPr>
        <sz val="11"/>
        <rFont val="ＭＳ Ｐゴシック"/>
        <family val="3"/>
        <charset val="128"/>
      </rPr>
      <t>。</t>
    </r>
    <rPh sb="1" eb="3">
      <t>ケンスウ</t>
    </rPh>
    <rPh sb="4" eb="6">
      <t>キンガク</t>
    </rPh>
    <rPh sb="6" eb="7">
      <t>トウ</t>
    </rPh>
    <rPh sb="9" eb="10">
      <t>ツギ</t>
    </rPh>
    <rPh sb="13" eb="15">
      <t>シンセイ</t>
    </rPh>
    <rPh sb="15" eb="18">
      <t>メイサイショ</t>
    </rPh>
    <rPh sb="25" eb="27">
      <t>ニュウリョク</t>
    </rPh>
    <rPh sb="32" eb="34">
      <t>ハンエイ</t>
    </rPh>
    <rPh sb="39" eb="41">
      <t>ニュウリョク</t>
    </rPh>
    <phoneticPr fontId="2"/>
  </si>
  <si>
    <r>
      <t>・ここでも</t>
    </r>
    <r>
      <rPr>
        <b/>
        <sz val="11"/>
        <rFont val="ＭＳ Ｐゴシック"/>
        <family val="3"/>
        <charset val="128"/>
      </rPr>
      <t>色のついたセルのみに入力</t>
    </r>
    <r>
      <rPr>
        <sz val="11"/>
        <rFont val="ＭＳ Ｐゴシック"/>
        <family val="3"/>
        <charset val="128"/>
      </rPr>
      <t>してください。</t>
    </r>
    <rPh sb="5" eb="6">
      <t>イロ</t>
    </rPh>
    <rPh sb="15" eb="17">
      <t>ニュウリョク</t>
    </rPh>
    <phoneticPr fontId="2"/>
  </si>
  <si>
    <t>一度退任した民生委員・児童委員が、一定期間をおいて再び民生委員・児童委員となり、本年11月30日をもって退任される場合の留意点</t>
    <phoneticPr fontId="2"/>
  </si>
  <si>
    <t>　例えば：</t>
    <phoneticPr fontId="2"/>
  </si>
  <si>
    <t>　　　　〃</t>
    <phoneticPr fontId="2"/>
  </si>
  <si>
    <r>
      <t>　　そのように、</t>
    </r>
    <r>
      <rPr>
        <b/>
        <sz val="12"/>
        <color indexed="17"/>
        <rFont val="ＭＳ Ｐゴシック"/>
        <family val="3"/>
        <charset val="128"/>
      </rPr>
      <t>通算すると15年以上になる方がおられる場合</t>
    </r>
    <r>
      <rPr>
        <sz val="12"/>
        <color indexed="17"/>
        <rFont val="ＭＳ Ｐゴシック"/>
        <family val="3"/>
        <charset val="128"/>
      </rPr>
      <t>は</t>
    </r>
    <rPh sb="8" eb="10">
      <t>ツウサン</t>
    </rPh>
    <rPh sb="15" eb="16">
      <t>ネン</t>
    </rPh>
    <rPh sb="16" eb="18">
      <t>イジョウ</t>
    </rPh>
    <rPh sb="21" eb="22">
      <t>カタ</t>
    </rPh>
    <rPh sb="27" eb="29">
      <t>バアイ</t>
    </rPh>
    <phoneticPr fontId="2"/>
  </si>
  <si>
    <t>　　シート③では就任期間が15年とならないため、個別に手入力をしてください。</t>
    <phoneticPr fontId="2"/>
  </si>
  <si>
    <r>
      <t>・退任される委員のうち、</t>
    </r>
    <r>
      <rPr>
        <b/>
        <sz val="11"/>
        <rFont val="ＭＳ Ｐゴシック"/>
        <family val="3"/>
        <charset val="128"/>
      </rPr>
      <t>在任期間15年以上の方が被表彰対象者</t>
    </r>
    <r>
      <rPr>
        <sz val="11"/>
        <rFont val="ＭＳ Ｐゴシック"/>
        <family val="3"/>
        <charset val="128"/>
      </rPr>
      <t>となります。</t>
    </r>
    <rPh sb="1" eb="3">
      <t>タイニン</t>
    </rPh>
    <rPh sb="6" eb="8">
      <t>イイン</t>
    </rPh>
    <rPh sb="12" eb="14">
      <t>ザイニン</t>
    </rPh>
    <rPh sb="14" eb="16">
      <t>キカン</t>
    </rPh>
    <rPh sb="18" eb="21">
      <t>ネンイジョウ</t>
    </rPh>
    <rPh sb="22" eb="23">
      <t>ホウ</t>
    </rPh>
    <rPh sb="24" eb="25">
      <t>ヒ</t>
    </rPh>
    <rPh sb="25" eb="27">
      <t>ヒョウショウ</t>
    </rPh>
    <rPh sb="27" eb="30">
      <t>タイショウシャ</t>
    </rPh>
    <phoneticPr fontId="2"/>
  </si>
  <si>
    <r>
      <t>・15年以上の列に○のついた行のみが表示されます。　　</t>
    </r>
    <r>
      <rPr>
        <b/>
        <sz val="11"/>
        <color indexed="12"/>
        <rFont val="ＭＳ Ｐゴシック"/>
        <family val="3"/>
        <charset val="128"/>
      </rPr>
      <t>→　【図２】</t>
    </r>
    <rPh sb="3" eb="4">
      <t>ネン</t>
    </rPh>
    <rPh sb="4" eb="6">
      <t>イジョウ</t>
    </rPh>
    <rPh sb="7" eb="8">
      <t>レツ</t>
    </rPh>
    <rPh sb="14" eb="15">
      <t>ギョウ</t>
    </rPh>
    <rPh sb="18" eb="20">
      <t>ヒョウジ</t>
    </rPh>
    <phoneticPr fontId="2"/>
  </si>
  <si>
    <t>【図２】　抽出後</t>
    <phoneticPr fontId="2"/>
  </si>
  <si>
    <t>　</t>
    <phoneticPr fontId="2"/>
  </si>
  <si>
    <t>市区町村名</t>
    <rPh sb="0" eb="2">
      <t>シク</t>
    </rPh>
    <rPh sb="2" eb="4">
      <t>チョウソン</t>
    </rPh>
    <rPh sb="4" eb="5">
      <t>メイ</t>
    </rPh>
    <phoneticPr fontId="2"/>
  </si>
  <si>
    <t>・抽出した15年以上の会員の、＜No.・氏名＞をコピーします。</t>
    <rPh sb="1" eb="3">
      <t>チュウシュツ</t>
    </rPh>
    <rPh sb="7" eb="10">
      <t>ネンイジョウ</t>
    </rPh>
    <rPh sb="11" eb="13">
      <t>カイイン</t>
    </rPh>
    <rPh sb="20" eb="22">
      <t>シメイ</t>
    </rPh>
    <phoneticPr fontId="2"/>
  </si>
  <si>
    <t>【図４】　推薦書のセルに貼り付け</t>
    <phoneticPr fontId="2"/>
  </si>
  <si>
    <t>・このシートは互助様式第11号に替わるものとして、都道府県・指定都市社協等にお使いいただくもの　　　です。</t>
    <rPh sb="7" eb="9">
      <t>ゴジョ</t>
    </rPh>
    <rPh sb="9" eb="11">
      <t>ヨウシキ</t>
    </rPh>
    <rPh sb="11" eb="12">
      <t>ダイ</t>
    </rPh>
    <rPh sb="14" eb="15">
      <t>ゴウ</t>
    </rPh>
    <rPh sb="16" eb="17">
      <t>カ</t>
    </rPh>
    <rPh sb="25" eb="29">
      <t>トドウフケン</t>
    </rPh>
    <rPh sb="30" eb="32">
      <t>シテイ</t>
    </rPh>
    <rPh sb="32" eb="34">
      <t>トシ</t>
    </rPh>
    <rPh sb="34" eb="35">
      <t>シャ</t>
    </rPh>
    <rPh sb="35" eb="36">
      <t>キョウ</t>
    </rPh>
    <rPh sb="36" eb="37">
      <t>トウ</t>
    </rPh>
    <rPh sb="39" eb="40">
      <t>ツカ</t>
    </rPh>
    <phoneticPr fontId="2"/>
  </si>
  <si>
    <t>【図３】　データのコピー</t>
    <rPh sb="1" eb="2">
      <t>ズ</t>
    </rPh>
    <phoneticPr fontId="2"/>
  </si>
  <si>
    <t>【図５】　貼り付け後、ナンバー振り直し、罫線統一</t>
    <rPh sb="5" eb="6">
      <t>ハ</t>
    </rPh>
    <rPh sb="7" eb="8">
      <t>ツ</t>
    </rPh>
    <rPh sb="9" eb="10">
      <t>ゴ</t>
    </rPh>
    <rPh sb="15" eb="16">
      <t>フ</t>
    </rPh>
    <rPh sb="17" eb="18">
      <t>ナオ</t>
    </rPh>
    <rPh sb="20" eb="22">
      <t>ケイセン</t>
    </rPh>
    <rPh sb="22" eb="24">
      <t>トウイツ</t>
    </rPh>
    <phoneticPr fontId="2"/>
  </si>
  <si>
    <r>
      <t>・</t>
    </r>
    <r>
      <rPr>
        <b/>
        <sz val="11"/>
        <rFont val="ＭＳ Ｐゴシック"/>
        <family val="3"/>
        <charset val="128"/>
      </rPr>
      <t>在任期間合算をすると通算15年以上になる委員</t>
    </r>
    <r>
      <rPr>
        <sz val="11"/>
        <rFont val="ＭＳ Ｐゴシック"/>
        <family val="3"/>
        <charset val="128"/>
      </rPr>
      <t>がおられる場合には、</t>
    </r>
    <r>
      <rPr>
        <b/>
        <sz val="11"/>
        <rFont val="ＭＳ Ｐゴシック"/>
        <family val="3"/>
        <charset val="128"/>
      </rPr>
      <t>手入力にてリストに追加</t>
    </r>
    <r>
      <rPr>
        <sz val="11"/>
        <rFont val="ＭＳ Ｐゴシック"/>
        <family val="3"/>
        <charset val="128"/>
      </rPr>
      <t>してください。
・その場合は、セルの高さを広げ、上段・下段にそれぞれの在任期間を入力してください。
入力にあたっては、セルの計算式を、そこだけ消して入力してください。　　</t>
    </r>
    <r>
      <rPr>
        <b/>
        <sz val="11"/>
        <color indexed="12"/>
        <rFont val="ＭＳ Ｐゴシック"/>
        <family val="3"/>
        <charset val="128"/>
      </rPr>
      <t>→　【図６】</t>
    </r>
    <r>
      <rPr>
        <sz val="11"/>
        <rFont val="ＭＳ Ｐゴシック"/>
        <family val="3"/>
        <charset val="128"/>
      </rPr>
      <t xml:space="preserve">
</t>
    </r>
    <rPh sb="1" eb="3">
      <t>ザイニン</t>
    </rPh>
    <rPh sb="3" eb="5">
      <t>キカン</t>
    </rPh>
    <rPh sb="5" eb="7">
      <t>ガッサン</t>
    </rPh>
    <rPh sb="11" eb="13">
      <t>ツウサン</t>
    </rPh>
    <rPh sb="15" eb="16">
      <t>ネン</t>
    </rPh>
    <rPh sb="16" eb="18">
      <t>イジョウ</t>
    </rPh>
    <rPh sb="21" eb="23">
      <t>イイン</t>
    </rPh>
    <rPh sb="28" eb="30">
      <t>バアイ</t>
    </rPh>
    <rPh sb="33" eb="34">
      <t>テ</t>
    </rPh>
    <rPh sb="34" eb="36">
      <t>ニュウリョク</t>
    </rPh>
    <rPh sb="42" eb="44">
      <t>ツイカ</t>
    </rPh>
    <rPh sb="132" eb="133">
      <t>ズ</t>
    </rPh>
    <phoneticPr fontId="2"/>
  </si>
  <si>
    <t>【図６】　通算15年以上の委員　手入力</t>
    <phoneticPr fontId="2"/>
  </si>
  <si>
    <t>【図７】</t>
    <rPh sb="1" eb="2">
      <t>ズ</t>
    </rPh>
    <phoneticPr fontId="2"/>
  </si>
  <si>
    <t>在任年数
（年）</t>
    <rPh sb="0" eb="2">
      <t>ザイニン</t>
    </rPh>
    <rPh sb="2" eb="4">
      <t>ネンスウ</t>
    </rPh>
    <rPh sb="6" eb="7">
      <t>ネン</t>
    </rPh>
    <phoneticPr fontId="2"/>
  </si>
  <si>
    <t>令和</t>
    <rPh sb="0" eb="2">
      <t>レイワ</t>
    </rPh>
    <phoneticPr fontId="2"/>
  </si>
  <si>
    <t>9年以上
15年未満</t>
    <rPh sb="1" eb="4">
      <t>ネンイジョウ</t>
    </rPh>
    <rPh sb="7" eb="8">
      <t>ネン</t>
    </rPh>
    <rPh sb="8" eb="10">
      <t>ミマン</t>
    </rPh>
    <phoneticPr fontId="2"/>
  </si>
  <si>
    <t>3年以上
9年未満</t>
    <rPh sb="1" eb="4">
      <t>ネンイジョウ</t>
    </rPh>
    <rPh sb="6" eb="7">
      <t>ネン</t>
    </rPh>
    <rPh sb="7" eb="9">
      <t>ミマン</t>
    </rPh>
    <phoneticPr fontId="2"/>
  </si>
  <si>
    <t>在任期間</t>
    <rPh sb="0" eb="2">
      <t>ザイニン</t>
    </rPh>
    <rPh sb="2" eb="4">
      <t>キカン</t>
    </rPh>
    <phoneticPr fontId="2"/>
  </si>
  <si>
    <t>3年以上
9年未満</t>
    <rPh sb="1" eb="4">
      <t>ネンイジョウ</t>
    </rPh>
    <phoneticPr fontId="2"/>
  </si>
  <si>
    <t>在任期間　　</t>
    <rPh sb="0" eb="2">
      <t>ザイニン</t>
    </rPh>
    <rPh sb="2" eb="4">
      <t>キカン</t>
    </rPh>
    <phoneticPr fontId="2"/>
  </si>
  <si>
    <t>9年以上
15年未満</t>
    <rPh sb="1" eb="4">
      <t>ネンイジョウ</t>
    </rPh>
    <phoneticPr fontId="2"/>
  </si>
  <si>
    <t>15年以上</t>
    <phoneticPr fontId="2"/>
  </si>
  <si>
    <t>3年以上
9年未満</t>
    <rPh sb="1" eb="2">
      <t>ネン</t>
    </rPh>
    <rPh sb="2" eb="4">
      <t>イジョウ</t>
    </rPh>
    <rPh sb="6" eb="7">
      <t>ネン</t>
    </rPh>
    <rPh sb="7" eb="9">
      <t>ミマン</t>
    </rPh>
    <phoneticPr fontId="2"/>
  </si>
  <si>
    <t>　 　○退任慰労給付金の給付対象となる期間</t>
    <phoneticPr fontId="2"/>
  </si>
  <si>
    <t>→　B期間のみ</t>
    <phoneticPr fontId="2"/>
  </si>
  <si>
    <t>　 　○「退任慰労給付申請明細書」に記載する就任日</t>
    <rPh sb="7" eb="9">
      <t>イロウ</t>
    </rPh>
    <phoneticPr fontId="2"/>
  </si>
  <si>
    <t>　 　○</t>
    <phoneticPr fontId="2"/>
  </si>
  <si>
    <t>　　　　　　　 在任年数</t>
    <phoneticPr fontId="2"/>
  </si>
  <si>
    <t>→　12年</t>
    <phoneticPr fontId="2"/>
  </si>
  <si>
    <r>
      <t>・就任日を入力していただくと自動的に「在任期間」「在任年数」「3年以上9年未満・9年以上15年未満・15年以上」の欄の○印が表示されます。</t>
    </r>
    <r>
      <rPr>
        <i/>
        <sz val="10"/>
        <rFont val="ＭＳ Ｐゴシック"/>
        <family val="3"/>
        <charset val="128"/>
      </rPr>
      <t>（就任日は、和暦「令和○年○月○日」、西暦「2019年○月○日」、「2019/05/01」などどのように入力しても、下記の図のような西暦形式で表示されるように設定してあります。）</t>
    </r>
    <phoneticPr fontId="2"/>
  </si>
  <si>
    <t>→　2010年12月1日</t>
    <phoneticPr fontId="2"/>
  </si>
  <si>
    <t>1998年12月1日～2001年11月30日（A期間：3年）まで民生委員・児童</t>
    <phoneticPr fontId="2"/>
  </si>
  <si>
    <r>
      <t>委員を務め</t>
    </r>
    <r>
      <rPr>
        <b/>
        <sz val="12"/>
        <rFont val="HGｺﾞｼｯｸM"/>
        <family val="3"/>
        <charset val="128"/>
      </rPr>
      <t>一度退任</t>
    </r>
    <r>
      <rPr>
        <sz val="12"/>
        <rFont val="HGｺﾞｼｯｸM"/>
        <family val="3"/>
        <charset val="128"/>
      </rPr>
      <t>し、その後、</t>
    </r>
    <r>
      <rPr>
        <b/>
        <sz val="12"/>
        <rFont val="HGｺﾞｼｯｸM"/>
        <family val="3"/>
        <charset val="128"/>
      </rPr>
      <t>2010年12月1日に再び民生委員・児童</t>
    </r>
    <phoneticPr fontId="2"/>
  </si>
  <si>
    <r>
      <t>委員となり、</t>
    </r>
    <r>
      <rPr>
        <b/>
        <sz val="12"/>
        <rFont val="HGｺﾞｼｯｸM"/>
        <family val="3"/>
        <charset val="128"/>
      </rPr>
      <t>本年11月30日に退任（B期間：12年）</t>
    </r>
    <r>
      <rPr>
        <sz val="12"/>
        <rFont val="HGｺﾞｼｯｸM"/>
        <family val="3"/>
        <charset val="128"/>
      </rPr>
      <t>した場合</t>
    </r>
    <rPh sb="6" eb="8">
      <t>ホンネン</t>
    </rPh>
    <rPh sb="10" eb="11">
      <t>ガツ</t>
    </rPh>
    <rPh sb="13" eb="14">
      <t>ニチ</t>
    </rPh>
    <rPh sb="15" eb="17">
      <t>タイニン</t>
    </rPh>
    <rPh sb="19" eb="21">
      <t>キカン</t>
    </rPh>
    <rPh sb="24" eb="25">
      <t>ネン</t>
    </rPh>
    <phoneticPr fontId="2"/>
  </si>
  <si>
    <r>
      <t>ただし、</t>
    </r>
    <r>
      <rPr>
        <b/>
        <sz val="12"/>
        <color indexed="17"/>
        <rFont val="ＭＳ Ｐゴシック"/>
        <family val="3"/>
        <charset val="128"/>
      </rPr>
      <t>Ａ期間とＢ期間の合計が15年以上の場合、全民児連会長表彰の対象</t>
    </r>
    <r>
      <rPr>
        <sz val="12"/>
        <color indexed="17"/>
        <rFont val="ＭＳ Ｐゴシック"/>
        <family val="3"/>
        <charset val="128"/>
      </rPr>
      <t>となります。</t>
    </r>
    <phoneticPr fontId="2"/>
  </si>
  <si>
    <r>
      <t>・③の表の見出し「15年以上」にある下向き三角ボタン　　　　をクリックし、”○”を選択します。</t>
    </r>
    <r>
      <rPr>
        <b/>
        <sz val="11"/>
        <color indexed="12"/>
        <rFont val="ＭＳ Ｐゴシック"/>
        <family val="3"/>
        <charset val="128"/>
      </rPr>
      <t>→【図１】</t>
    </r>
    <rPh sb="3" eb="4">
      <t>ヒョウ</t>
    </rPh>
    <rPh sb="5" eb="7">
      <t>ミダ</t>
    </rPh>
    <rPh sb="11" eb="12">
      <t>ネン</t>
    </rPh>
    <rPh sb="12" eb="14">
      <t>イジョウ</t>
    </rPh>
    <rPh sb="18" eb="20">
      <t>シタム</t>
    </rPh>
    <rPh sb="21" eb="23">
      <t>サンカク</t>
    </rPh>
    <rPh sb="41" eb="43">
      <t>センタク</t>
    </rPh>
    <phoneticPr fontId="2"/>
  </si>
  <si>
    <r>
      <t>　④の永年勤続退任民生委員・児童委員被表彰者推薦書に当該委員の
　　氏名、在任期間、在任年数を入力していただくことが必要</t>
    </r>
    <r>
      <rPr>
        <sz val="12"/>
        <color indexed="10"/>
        <rFont val="ＭＳ Ｐゴシック"/>
        <family val="3"/>
        <charset val="128"/>
      </rPr>
      <t>となります。</t>
    </r>
    <phoneticPr fontId="2"/>
  </si>
  <si>
    <r>
      <t>・隣のシート④「永年勤続退任民生委員・児童委員被表彰者推薦書」を開きセルＡ６に貼り付ける。</t>
    </r>
    <r>
      <rPr>
        <b/>
        <sz val="11"/>
        <color indexed="12"/>
        <rFont val="ＭＳ Ｐゴシック"/>
        <family val="3"/>
        <charset val="128"/>
      </rPr>
      <t>→【図４】</t>
    </r>
    <rPh sb="32" eb="33">
      <t>ヒラ</t>
    </rPh>
    <rPh sb="47" eb="48">
      <t>ズ</t>
    </rPh>
    <phoneticPr fontId="2"/>
  </si>
  <si>
    <t>※（行の挿入時以外は）色のついたセルのみ記入ください。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</si>
</sst>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"/>
    <numFmt numFmtId="177" formatCode="#,##0&quot;円&quot;"/>
  </numFmts>
  <fonts count="3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明朝"/>
      <family val="1"/>
      <charset val="128"/>
    </font>
    <font>
      <sz val="14"/>
      <name val="ＭＳ Ｐ明朝"/>
      <family val="1"/>
      <charset val="128"/>
    </font>
    <font>
      <sz val="9"/>
      <name val="ＭＳ Ｐ明朝"/>
      <family val="1"/>
      <charset val="128"/>
    </font>
    <font>
      <sz val="16"/>
      <name val="ＭＳ Ｐ明朝"/>
      <family val="1"/>
      <charset val="128"/>
    </font>
    <font>
      <b/>
      <sz val="11"/>
      <name val="ＭＳ Ｐゴシック"/>
      <family val="3"/>
      <charset val="128"/>
    </font>
    <font>
      <b/>
      <sz val="24"/>
      <name val="ＭＳ Ｐ明朝"/>
      <family val="1"/>
      <charset val="128"/>
    </font>
    <font>
      <sz val="10"/>
      <name val="ＭＳ Ｐ明朝"/>
      <family val="1"/>
      <charset val="128"/>
    </font>
    <font>
      <sz val="12"/>
      <name val="Monotype Corsiva"/>
      <family val="4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b/>
      <sz val="16"/>
      <color indexed="10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2"/>
      <name val="ＭＳ 明朝"/>
      <family val="1"/>
      <charset val="128"/>
    </font>
    <font>
      <b/>
      <sz val="12"/>
      <color indexed="10"/>
      <name val="ＭＳ Ｐゴシック"/>
      <family val="3"/>
      <charset val="128"/>
    </font>
    <font>
      <sz val="12"/>
      <color indexed="10"/>
      <name val="ＭＳ Ｐゴシック"/>
      <family val="3"/>
      <charset val="128"/>
    </font>
    <font>
      <b/>
      <sz val="12"/>
      <color indexed="17"/>
      <name val="ＭＳ Ｐゴシック"/>
      <family val="3"/>
      <charset val="128"/>
    </font>
    <font>
      <b/>
      <sz val="12"/>
      <name val="HG丸ｺﾞｼｯｸM-PRO"/>
      <family val="3"/>
      <charset val="128"/>
    </font>
    <font>
      <i/>
      <sz val="10"/>
      <name val="ＭＳ Ｐゴシック"/>
      <family val="3"/>
      <charset val="128"/>
    </font>
    <font>
      <b/>
      <i/>
      <sz val="12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sz val="12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sz val="12"/>
      <name val="HGｺﾞｼｯｸM"/>
      <family val="3"/>
      <charset val="128"/>
    </font>
    <font>
      <b/>
      <sz val="12"/>
      <name val="HGｺﾞｼｯｸM"/>
      <family val="3"/>
      <charset val="128"/>
    </font>
    <font>
      <sz val="11"/>
      <name val="HGｺﾞｼｯｸM"/>
      <family val="3"/>
      <charset val="128"/>
    </font>
    <font>
      <sz val="12"/>
      <color indexed="17"/>
      <name val="ＭＳ Ｐゴシック"/>
      <family val="3"/>
      <charset val="128"/>
    </font>
    <font>
      <b/>
      <sz val="12"/>
      <color indexed="12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CCFF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189">
    <xf numFmtId="0" fontId="0" fillId="0" borderId="0" xfId="0"/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38" fontId="7" fillId="0" borderId="0" xfId="1" applyFont="1" applyBorder="1" applyAlignment="1">
      <alignment horizontal="right" vertical="center"/>
    </xf>
    <xf numFmtId="0" fontId="7" fillId="0" borderId="0" xfId="0" applyFont="1" applyAlignment="1">
      <alignment vertical="center"/>
    </xf>
    <xf numFmtId="38" fontId="4" fillId="0" borderId="0" xfId="1" applyFont="1" applyBorder="1" applyAlignment="1">
      <alignment horizontal="left" vertical="top"/>
    </xf>
    <xf numFmtId="0" fontId="4" fillId="0" borderId="0" xfId="0" applyFont="1" applyAlignment="1">
      <alignment horizontal="left"/>
    </xf>
    <xf numFmtId="0" fontId="3" fillId="0" borderId="3" xfId="0" applyFont="1" applyBorder="1" applyAlignment="1">
      <alignment vertical="center"/>
    </xf>
    <xf numFmtId="0" fontId="8" fillId="0" borderId="0" xfId="0" applyFont="1" applyAlignment="1">
      <alignment horizontal="left"/>
    </xf>
    <xf numFmtId="0" fontId="11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3" fillId="0" borderId="6" xfId="0" applyFont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top"/>
    </xf>
    <xf numFmtId="0" fontId="13" fillId="0" borderId="0" xfId="0" applyFont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3" fillId="0" borderId="6" xfId="0" applyFont="1" applyBorder="1"/>
    <xf numFmtId="0" fontId="3" fillId="0" borderId="5" xfId="0" applyFont="1" applyBorder="1" applyAlignment="1">
      <alignment horizontal="center" vertical="center" wrapText="1"/>
    </xf>
    <xf numFmtId="176" fontId="5" fillId="0" borderId="5" xfId="0" applyNumberFormat="1" applyFont="1" applyBorder="1" applyAlignment="1">
      <alignment horizontal="right" vertical="center" wrapText="1"/>
    </xf>
    <xf numFmtId="38" fontId="5" fillId="0" borderId="5" xfId="0" applyNumberFormat="1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4" fillId="0" borderId="5" xfId="0" applyFont="1" applyBorder="1" applyAlignment="1">
      <alignment horizontal="left" vertical="top" wrapText="1"/>
    </xf>
    <xf numFmtId="0" fontId="7" fillId="0" borderId="5" xfId="0" applyFont="1" applyBorder="1" applyAlignment="1">
      <alignment vertical="center"/>
    </xf>
    <xf numFmtId="0" fontId="0" fillId="0" borderId="0" xfId="0" applyAlignment="1">
      <alignment horizontal="left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vertical="top"/>
    </xf>
    <xf numFmtId="0" fontId="3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vertical="center" wrapText="1"/>
    </xf>
    <xf numFmtId="0" fontId="3" fillId="0" borderId="3" xfId="0" applyFont="1" applyBorder="1" applyAlignment="1">
      <alignment horizontal="right" vertical="center"/>
    </xf>
    <xf numFmtId="0" fontId="10" fillId="0" borderId="1" xfId="0" applyFont="1" applyBorder="1" applyAlignment="1">
      <alignment horizontal="right" vertical="center"/>
    </xf>
    <xf numFmtId="0" fontId="3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0" fontId="3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31" fontId="3" fillId="2" borderId="18" xfId="0" applyNumberFormat="1" applyFont="1" applyFill="1" applyBorder="1" applyAlignment="1">
      <alignment horizontal="right" vertical="center"/>
    </xf>
    <xf numFmtId="0" fontId="4" fillId="2" borderId="19" xfId="0" applyFont="1" applyFill="1" applyBorder="1" applyAlignment="1">
      <alignment horizontal="center" vertical="center"/>
    </xf>
    <xf numFmtId="31" fontId="3" fillId="2" borderId="20" xfId="0" applyNumberFormat="1" applyFont="1" applyFill="1" applyBorder="1" applyAlignment="1">
      <alignment horizontal="right" vertical="center"/>
    </xf>
    <xf numFmtId="0" fontId="4" fillId="2" borderId="17" xfId="0" applyFont="1" applyFill="1" applyBorder="1" applyAlignment="1">
      <alignment horizontal="center" vertical="center"/>
    </xf>
    <xf numFmtId="31" fontId="3" fillId="2" borderId="21" xfId="0" applyNumberFormat="1" applyFont="1" applyFill="1" applyBorder="1" applyAlignment="1">
      <alignment horizontal="right" vertical="center"/>
    </xf>
    <xf numFmtId="0" fontId="16" fillId="0" borderId="0" xfId="0" applyFont="1"/>
    <xf numFmtId="0" fontId="17" fillId="0" borderId="0" xfId="0" applyFont="1"/>
    <xf numFmtId="0" fontId="12" fillId="0" borderId="0" xfId="0" applyFont="1"/>
    <xf numFmtId="0" fontId="18" fillId="0" borderId="0" xfId="0" applyFont="1"/>
    <xf numFmtId="0" fontId="13" fillId="0" borderId="0" xfId="0" applyFont="1"/>
    <xf numFmtId="0" fontId="4" fillId="2" borderId="14" xfId="0" applyFont="1" applyFill="1" applyBorder="1" applyAlignment="1">
      <alignment horizontal="center" vertical="center"/>
    </xf>
    <xf numFmtId="0" fontId="19" fillId="0" borderId="0" xfId="0" applyFont="1"/>
    <xf numFmtId="0" fontId="20" fillId="0" borderId="0" xfId="0" applyFont="1"/>
    <xf numFmtId="0" fontId="1" fillId="0" borderId="0" xfId="0" applyFont="1"/>
    <xf numFmtId="0" fontId="22" fillId="0" borderId="0" xfId="0" applyFont="1"/>
    <xf numFmtId="0" fontId="22" fillId="0" borderId="0" xfId="0" applyFont="1" applyAlignment="1">
      <alignment horizontal="left" wrapText="1"/>
    </xf>
    <xf numFmtId="0" fontId="1" fillId="0" borderId="0" xfId="0" applyFont="1" applyAlignment="1">
      <alignment wrapText="1"/>
    </xf>
    <xf numFmtId="0" fontId="26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0" fillId="0" borderId="0" xfId="0" applyAlignment="1">
      <alignment vertical="center"/>
    </xf>
    <xf numFmtId="0" fontId="2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28" fillId="0" borderId="0" xfId="0" applyFont="1"/>
    <xf numFmtId="0" fontId="29" fillId="0" borderId="0" xfId="0" applyFont="1"/>
    <xf numFmtId="0" fontId="30" fillId="0" borderId="0" xfId="0" applyFont="1"/>
    <xf numFmtId="0" fontId="22" fillId="0" borderId="0" xfId="0" applyFont="1" applyAlignment="1">
      <alignment horizontal="right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left" wrapText="1"/>
    </xf>
    <xf numFmtId="0" fontId="2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31" fontId="23" fillId="0" borderId="0" xfId="0" applyNumberFormat="1" applyFont="1" applyAlignment="1">
      <alignment vertical="center"/>
    </xf>
    <xf numFmtId="0" fontId="24" fillId="0" borderId="0" xfId="0" applyFont="1" applyAlignment="1">
      <alignment vertical="center" wrapText="1"/>
    </xf>
    <xf numFmtId="0" fontId="3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3" fillId="3" borderId="26" xfId="0" applyFont="1" applyFill="1" applyBorder="1" applyAlignment="1">
      <alignment horizontal="center" vertical="center"/>
    </xf>
    <xf numFmtId="0" fontId="3" fillId="3" borderId="28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/>
    </xf>
    <xf numFmtId="31" fontId="3" fillId="2" borderId="25" xfId="0" applyNumberFormat="1" applyFont="1" applyFill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3" fillId="0" borderId="34" xfId="0" applyFont="1" applyBorder="1" applyAlignment="1">
      <alignment vertical="center"/>
    </xf>
    <xf numFmtId="0" fontId="4" fillId="0" borderId="24" xfId="0" applyFont="1" applyBorder="1" applyAlignment="1">
      <alignment horizontal="center" vertical="center"/>
    </xf>
    <xf numFmtId="0" fontId="3" fillId="2" borderId="0" xfId="0" applyFont="1" applyFill="1" applyAlignment="1" applyProtection="1">
      <alignment horizontal="right" vertical="center"/>
      <protection locked="0"/>
    </xf>
    <xf numFmtId="0" fontId="3" fillId="0" borderId="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top" wrapText="1"/>
    </xf>
    <xf numFmtId="0" fontId="10" fillId="0" borderId="6" xfId="0" applyFont="1" applyBorder="1" applyAlignment="1">
      <alignment horizontal="center" vertical="top"/>
    </xf>
    <xf numFmtId="0" fontId="30" fillId="0" borderId="0" xfId="0" applyFont="1" applyAlignment="1">
      <alignment horizontal="right" vertical="top"/>
    </xf>
    <xf numFmtId="0" fontId="3" fillId="0" borderId="2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7" xfId="0" applyFont="1" applyBorder="1" applyAlignment="1">
      <alignment vertical="top"/>
    </xf>
    <xf numFmtId="0" fontId="3" fillId="0" borderId="7" xfId="0" applyFont="1" applyBorder="1" applyAlignment="1">
      <alignment horizontal="left" vertical="top"/>
    </xf>
    <xf numFmtId="0" fontId="3" fillId="0" borderId="27" xfId="0" applyFont="1" applyBorder="1" applyAlignment="1">
      <alignment vertical="top"/>
    </xf>
    <xf numFmtId="0" fontId="3" fillId="0" borderId="29" xfId="0" applyFont="1" applyBorder="1" applyAlignment="1">
      <alignment vertical="center"/>
    </xf>
    <xf numFmtId="0" fontId="3" fillId="0" borderId="27" xfId="0" applyFont="1" applyBorder="1" applyAlignment="1">
      <alignment horizontal="left" vertical="top"/>
    </xf>
    <xf numFmtId="0" fontId="3" fillId="0" borderId="30" xfId="0" applyFont="1" applyBorder="1" applyAlignment="1">
      <alignment vertical="center"/>
    </xf>
    <xf numFmtId="31" fontId="3" fillId="0" borderId="22" xfId="0" applyNumberFormat="1" applyFont="1" applyBorder="1" applyAlignment="1">
      <alignment horizontal="left" vertical="center" wrapText="1"/>
    </xf>
    <xf numFmtId="31" fontId="3" fillId="0" borderId="31" xfId="0" applyNumberFormat="1" applyFont="1" applyBorder="1" applyAlignment="1">
      <alignment horizontal="left" vertical="center" wrapText="1"/>
    </xf>
    <xf numFmtId="31" fontId="3" fillId="0" borderId="32" xfId="0" applyNumberFormat="1" applyFont="1" applyBorder="1" applyAlignment="1">
      <alignment horizontal="left" vertical="center" wrapText="1"/>
    </xf>
    <xf numFmtId="0" fontId="3" fillId="0" borderId="6" xfId="0" applyFont="1" applyBorder="1" applyAlignment="1">
      <alignment vertical="center"/>
    </xf>
    <xf numFmtId="0" fontId="33" fillId="0" borderId="0" xfId="0" applyFont="1" applyAlignment="1">
      <alignment horizontal="left" vertical="center"/>
    </xf>
    <xf numFmtId="0" fontId="34" fillId="0" borderId="0" xfId="0" applyFont="1" applyAlignment="1">
      <alignment vertical="center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32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14" fillId="0" borderId="0" xfId="0" applyFont="1" applyAlignment="1">
      <alignment horizontal="right" vertical="top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5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1" fillId="0" borderId="0" xfId="0" applyFont="1" applyAlignment="1">
      <alignment horizontal="left" vertical="top" wrapText="1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38" fontId="5" fillId="0" borderId="2" xfId="1" applyFont="1" applyFill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2" fillId="2" borderId="1" xfId="0" applyFont="1" applyFill="1" applyBorder="1" applyAlignment="1" applyProtection="1">
      <alignment horizontal="center" vertical="center"/>
      <protection locked="0"/>
    </xf>
    <xf numFmtId="0" fontId="3" fillId="0" borderId="7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right" vertical="center"/>
    </xf>
    <xf numFmtId="0" fontId="5" fillId="0" borderId="35" xfId="0" applyFont="1" applyBorder="1" applyAlignment="1">
      <alignment vertical="center"/>
    </xf>
    <xf numFmtId="0" fontId="5" fillId="0" borderId="36" xfId="0" applyFont="1" applyBorder="1" applyAlignment="1">
      <alignment vertical="center"/>
    </xf>
    <xf numFmtId="38" fontId="5" fillId="0" borderId="35" xfId="1" applyFont="1" applyFill="1" applyBorder="1" applyAlignment="1">
      <alignment horizontal="right" vertical="center"/>
    </xf>
    <xf numFmtId="38" fontId="5" fillId="0" borderId="36" xfId="1" applyFont="1" applyFill="1" applyBorder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177" fontId="3" fillId="0" borderId="2" xfId="0" applyNumberFormat="1" applyFont="1" applyBorder="1" applyAlignment="1">
      <alignment horizontal="center" vertical="center" wrapText="1"/>
    </xf>
    <xf numFmtId="177" fontId="3" fillId="0" borderId="3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177" fontId="3" fillId="0" borderId="5" xfId="0" applyNumberFormat="1" applyFont="1" applyBorder="1" applyAlignment="1">
      <alignment horizontal="center" vertical="center" wrapText="1"/>
    </xf>
    <xf numFmtId="177" fontId="3" fillId="0" borderId="8" xfId="0" applyNumberFormat="1" applyFont="1" applyBorder="1" applyAlignment="1">
      <alignment horizontal="center" vertical="center" wrapText="1"/>
    </xf>
    <xf numFmtId="38" fontId="5" fillId="0" borderId="5" xfId="1" applyFont="1" applyFill="1" applyBorder="1" applyAlignment="1">
      <alignment horizontal="right" vertical="center"/>
    </xf>
    <xf numFmtId="177" fontId="3" fillId="0" borderId="33" xfId="0" applyNumberFormat="1" applyFont="1" applyBorder="1" applyAlignment="1">
      <alignment horizontal="center" vertical="center" wrapText="1"/>
    </xf>
    <xf numFmtId="177" fontId="3" fillId="0" borderId="29" xfId="0" applyNumberFormat="1" applyFont="1" applyBorder="1" applyAlignment="1">
      <alignment horizontal="center" vertical="center" wrapText="1"/>
    </xf>
    <xf numFmtId="38" fontId="5" fillId="0" borderId="33" xfId="1" applyFont="1" applyFill="1" applyBorder="1" applyAlignment="1">
      <alignment horizontal="right"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169334</xdr:colOff>
      <xdr:row>251</xdr:row>
      <xdr:rowOff>84668</xdr:rowOff>
    </xdr:from>
    <xdr:to>
      <xdr:col>10</xdr:col>
      <xdr:colOff>201727</xdr:colOff>
      <xdr:row>260</xdr:row>
      <xdr:rowOff>84667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F593C64-8E55-4413-BDA8-8D2973909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89" t="22930" r="41753" b="58369"/>
        <a:stretch/>
      </xdr:blipFill>
      <xdr:spPr>
        <a:xfrm>
          <a:off x="169334" y="49553708"/>
          <a:ext cx="5854073" cy="1508759"/>
        </a:xfrm>
        <a:prstGeom prst="rect">
          <a:avLst/>
        </a:prstGeom>
      </xdr:spPr>
    </xdr:pic>
    <xdr:clientData/>
  </xdr:twoCellAnchor>
  <xdr:twoCellAnchor editAs="oneCell">
    <xdr:from>
      <xdr:col>1</xdr:col>
      <xdr:colOff>237066</xdr:colOff>
      <xdr:row>228</xdr:row>
      <xdr:rowOff>33866</xdr:rowOff>
    </xdr:from>
    <xdr:to>
      <xdr:col>9</xdr:col>
      <xdr:colOff>203199</xdr:colOff>
      <xdr:row>248</xdr:row>
      <xdr:rowOff>50801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65A88E1-7581-4A89-AAFF-3912C44DB6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60" t="22686" r="41883" b="6167"/>
        <a:stretch/>
      </xdr:blipFill>
      <xdr:spPr>
        <a:xfrm>
          <a:off x="572346" y="45540506"/>
          <a:ext cx="4842933" cy="3362115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254000</xdr:colOff>
      <xdr:row>169</xdr:row>
      <xdr:rowOff>154094</xdr:rowOff>
    </xdr:from>
    <xdr:to>
      <xdr:col>10</xdr:col>
      <xdr:colOff>349469</xdr:colOff>
      <xdr:row>191</xdr:row>
      <xdr:rowOff>88054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38B0CFF-B5A5-4E42-B48C-5B94BA28E0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852" t="22767" r="42011" b="6492"/>
        <a:stretch/>
      </xdr:blipFill>
      <xdr:spPr>
        <a:xfrm>
          <a:off x="1808480" y="32478134"/>
          <a:ext cx="4362669" cy="3622040"/>
        </a:xfrm>
        <a:prstGeom prst="rect">
          <a:avLst/>
        </a:prstGeom>
      </xdr:spPr>
    </xdr:pic>
    <xdr:clientData/>
  </xdr:twoCellAnchor>
  <xdr:twoCellAnchor editAs="oneCell">
    <xdr:from>
      <xdr:col>3</xdr:col>
      <xdr:colOff>165946</xdr:colOff>
      <xdr:row>149</xdr:row>
      <xdr:rowOff>63500</xdr:rowOff>
    </xdr:from>
    <xdr:to>
      <xdr:col>10</xdr:col>
      <xdr:colOff>443315</xdr:colOff>
      <xdr:row>168</xdr:row>
      <xdr:rowOff>46567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982D7C8-4AC4-4232-A43A-157CCAE2EC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044" t="22849" r="42075" b="6409"/>
        <a:stretch/>
      </xdr:blipFill>
      <xdr:spPr>
        <a:xfrm>
          <a:off x="1720426" y="29034740"/>
          <a:ext cx="4544569" cy="3168227"/>
        </a:xfrm>
        <a:prstGeom prst="rect">
          <a:avLst/>
        </a:prstGeom>
      </xdr:spPr>
    </xdr:pic>
    <xdr:clientData/>
  </xdr:twoCellAnchor>
  <xdr:twoCellAnchor editAs="oneCell">
    <xdr:from>
      <xdr:col>2</xdr:col>
      <xdr:colOff>176107</xdr:colOff>
      <xdr:row>109</xdr:row>
      <xdr:rowOff>136314</xdr:rowOff>
    </xdr:from>
    <xdr:to>
      <xdr:col>9</xdr:col>
      <xdr:colOff>6772</xdr:colOff>
      <xdr:row>140</xdr:row>
      <xdr:rowOff>35529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5372861-819C-4A90-9819-840B0E26F1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0630" t="11779" r="18033" b="25325"/>
        <a:stretch/>
      </xdr:blipFill>
      <xdr:spPr>
        <a:xfrm>
          <a:off x="1120987" y="22203834"/>
          <a:ext cx="4097865" cy="5179875"/>
        </a:xfrm>
        <a:prstGeom prst="rect">
          <a:avLst/>
        </a:prstGeom>
      </xdr:spPr>
    </xdr:pic>
    <xdr:clientData/>
  </xdr:twoCellAnchor>
  <xdr:twoCellAnchor editAs="oneCell">
    <xdr:from>
      <xdr:col>1</xdr:col>
      <xdr:colOff>491066</xdr:colOff>
      <xdr:row>9</xdr:row>
      <xdr:rowOff>50800</xdr:rowOff>
    </xdr:from>
    <xdr:to>
      <xdr:col>9</xdr:col>
      <xdr:colOff>131559</xdr:colOff>
      <xdr:row>45</xdr:row>
      <xdr:rowOff>50800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84E4ED2D-54A0-4E33-8E01-1C375482F4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0333" t="11507" r="17556" b="9759"/>
        <a:stretch/>
      </xdr:blipFill>
      <xdr:spPr>
        <a:xfrm>
          <a:off x="826346" y="2146300"/>
          <a:ext cx="4517293" cy="6035040"/>
        </a:xfrm>
        <a:prstGeom prst="rect">
          <a:avLst/>
        </a:prstGeom>
      </xdr:spPr>
    </xdr:pic>
    <xdr:clientData/>
  </xdr:twoCellAnchor>
  <xdr:twoCellAnchor editAs="oneCell">
    <xdr:from>
      <xdr:col>1</xdr:col>
      <xdr:colOff>474133</xdr:colOff>
      <xdr:row>59</xdr:row>
      <xdr:rowOff>90959</xdr:rowOff>
    </xdr:from>
    <xdr:to>
      <xdr:col>9</xdr:col>
      <xdr:colOff>133934</xdr:colOff>
      <xdr:row>91</xdr:row>
      <xdr:rowOff>118534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DE44E68-E5C6-4F7A-B186-BF36C47C60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46109" t="11663" r="8355" b="7475"/>
        <a:stretch/>
      </xdr:blipFill>
      <xdr:spPr>
        <a:xfrm>
          <a:off x="809413" y="11444759"/>
          <a:ext cx="4536601" cy="6245495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118534</xdr:colOff>
      <xdr:row>343</xdr:row>
      <xdr:rowOff>84669</xdr:rowOff>
    </xdr:from>
    <xdr:to>
      <xdr:col>9</xdr:col>
      <xdr:colOff>469030</xdr:colOff>
      <xdr:row>362</xdr:row>
      <xdr:rowOff>101600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68023A76-6B60-430F-80F2-D5B36D7266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786" t="22687" r="40865" b="6084"/>
        <a:stretch/>
      </xdr:blipFill>
      <xdr:spPr>
        <a:xfrm>
          <a:off x="118534" y="66287229"/>
          <a:ext cx="5562576" cy="3781211"/>
        </a:xfrm>
        <a:prstGeom prst="rect">
          <a:avLst/>
        </a:prstGeom>
      </xdr:spPr>
    </xdr:pic>
    <xdr:clientData/>
  </xdr:twoCellAnchor>
  <xdr:twoCellAnchor editAs="oneCell">
    <xdr:from>
      <xdr:col>0</xdr:col>
      <xdr:colOff>94795</xdr:colOff>
      <xdr:row>317</xdr:row>
      <xdr:rowOff>118534</xdr:rowOff>
    </xdr:from>
    <xdr:to>
      <xdr:col>10</xdr:col>
      <xdr:colOff>135465</xdr:colOff>
      <xdr:row>335</xdr:row>
      <xdr:rowOff>101601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15AAAFA8-9B80-4A23-8C01-E489219DA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724" t="23011" r="41052" b="39341"/>
        <a:stretch/>
      </xdr:blipFill>
      <xdr:spPr>
        <a:xfrm>
          <a:off x="94795" y="61040434"/>
          <a:ext cx="5862350" cy="3000587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296</xdr:row>
      <xdr:rowOff>67733</xdr:rowOff>
    </xdr:from>
    <xdr:to>
      <xdr:col>8</xdr:col>
      <xdr:colOff>592666</xdr:colOff>
      <xdr:row>313</xdr:row>
      <xdr:rowOff>135465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852CA3A6-4292-465C-AA09-00ADA20A60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2043" t="23093" r="37668" b="6248"/>
        <a:stretch/>
      </xdr:blipFill>
      <xdr:spPr>
        <a:xfrm>
          <a:off x="254000" y="57354893"/>
          <a:ext cx="4941146" cy="2917612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169333</xdr:colOff>
      <xdr:row>278</xdr:row>
      <xdr:rowOff>0</xdr:rowOff>
    </xdr:from>
    <xdr:to>
      <xdr:col>9</xdr:col>
      <xdr:colOff>524933</xdr:colOff>
      <xdr:row>288</xdr:row>
      <xdr:rowOff>50800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87039F23-8053-4B1A-B84D-423FAFD0B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89" t="22930" r="41753" b="58369"/>
        <a:stretch/>
      </xdr:blipFill>
      <xdr:spPr>
        <a:xfrm>
          <a:off x="169333" y="54201060"/>
          <a:ext cx="5567680" cy="1727200"/>
        </a:xfrm>
        <a:prstGeom prst="rect">
          <a:avLst/>
        </a:prstGeom>
      </xdr:spPr>
    </xdr:pic>
    <xdr:clientData/>
  </xdr:twoCellAnchor>
  <xdr:twoCellAnchor>
    <xdr:from>
      <xdr:col>5</xdr:col>
      <xdr:colOff>281940</xdr:colOff>
      <xdr:row>77</xdr:row>
      <xdr:rowOff>121920</xdr:rowOff>
    </xdr:from>
    <xdr:to>
      <xdr:col>8</xdr:col>
      <xdr:colOff>281940</xdr:colOff>
      <xdr:row>87</xdr:row>
      <xdr:rowOff>114300</xdr:rowOff>
    </xdr:to>
    <xdr:sp macro="" textlink="">
      <xdr:nvSpPr>
        <xdr:cNvPr id="13" name="Rectangle 6">
          <a:extLst>
            <a:ext uri="{FF2B5EF4-FFF2-40B4-BE49-F238E27FC236}">
              <a16:creationId xmlns:a16="http://schemas.microsoft.com/office/drawing/2014/main" id="{218B58FA-EEAF-45A3-8A74-48FBF55E6E29}"/>
            </a:ext>
          </a:extLst>
        </xdr:cNvPr>
        <xdr:cNvSpPr>
          <a:spLocks noChangeArrowheads="1"/>
        </xdr:cNvSpPr>
      </xdr:nvSpPr>
      <xdr:spPr bwMode="auto">
        <a:xfrm>
          <a:off x="3055620" y="15041880"/>
          <a:ext cx="1828800" cy="1973580"/>
        </a:xfrm>
        <a:prstGeom prst="rect">
          <a:avLst/>
        </a:prstGeom>
        <a:noFill/>
        <a:ln w="15875">
          <a:solidFill>
            <a:srgbClr val="0000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163830</xdr:colOff>
      <xdr:row>78</xdr:row>
      <xdr:rowOff>70484</xdr:rowOff>
    </xdr:from>
    <xdr:to>
      <xdr:col>10</xdr:col>
      <xdr:colOff>512054</xdr:colOff>
      <xdr:row>83</xdr:row>
      <xdr:rowOff>148454</xdr:rowOff>
    </xdr:to>
    <xdr:sp macro="" textlink="">
      <xdr:nvSpPr>
        <xdr:cNvPr id="14" name="Text Box 8">
          <a:extLst>
            <a:ext uri="{FF2B5EF4-FFF2-40B4-BE49-F238E27FC236}">
              <a16:creationId xmlns:a16="http://schemas.microsoft.com/office/drawing/2014/main" id="{4A776B8A-99F0-4A65-8645-10F904437FB2}"/>
            </a:ext>
          </a:extLst>
        </xdr:cNvPr>
        <xdr:cNvSpPr txBox="1">
          <a:spLocks noChangeArrowheads="1"/>
        </xdr:cNvSpPr>
      </xdr:nvSpPr>
      <xdr:spPr bwMode="auto">
        <a:xfrm>
          <a:off x="5375910" y="15188564"/>
          <a:ext cx="957824" cy="1068570"/>
        </a:xfrm>
        <a:prstGeom prst="rect">
          <a:avLst/>
        </a:prstGeom>
        <a:solidFill>
          <a:srgbClr val="FFFFFF"/>
        </a:solidFill>
        <a:ln w="6350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シート</a:t>
          </a:r>
          <a:r>
            <a:rPr lang="ja-JP" altLang="en-US" sz="1200" b="0" i="0" u="none" strike="noStrike" baseline="0">
              <a:solidFill>
                <a:srgbClr val="0070C0"/>
              </a:solidFill>
              <a:latin typeface="ＭＳ Ｐゴシック"/>
              <a:ea typeface="ＭＳ Ｐゴシック"/>
            </a:rPr>
            <a:t>③の入力に基づき自動で計算・表示されます。</a:t>
          </a:r>
        </a:p>
      </xdr:txBody>
    </xdr:sp>
    <xdr:clientData/>
  </xdr:twoCellAnchor>
  <xdr:twoCellAnchor>
    <xdr:from>
      <xdr:col>9</xdr:col>
      <xdr:colOff>24764</xdr:colOff>
      <xdr:row>35</xdr:row>
      <xdr:rowOff>163830</xdr:rowOff>
    </xdr:from>
    <xdr:to>
      <xdr:col>10</xdr:col>
      <xdr:colOff>537865</xdr:colOff>
      <xdr:row>40</xdr:row>
      <xdr:rowOff>30390</xdr:rowOff>
    </xdr:to>
    <xdr:sp macro="" textlink="">
      <xdr:nvSpPr>
        <xdr:cNvPr id="15" name="Text Box 9">
          <a:extLst>
            <a:ext uri="{FF2B5EF4-FFF2-40B4-BE49-F238E27FC236}">
              <a16:creationId xmlns:a16="http://schemas.microsoft.com/office/drawing/2014/main" id="{0C7FC26E-77BD-4B4D-B1E4-F08524483DDD}"/>
            </a:ext>
          </a:extLst>
        </xdr:cNvPr>
        <xdr:cNvSpPr txBox="1">
          <a:spLocks noChangeArrowheads="1"/>
        </xdr:cNvSpPr>
      </xdr:nvSpPr>
      <xdr:spPr bwMode="auto">
        <a:xfrm>
          <a:off x="5236844" y="6617970"/>
          <a:ext cx="1122701" cy="704760"/>
        </a:xfrm>
        <a:prstGeom prst="rect">
          <a:avLst/>
        </a:prstGeom>
        <a:solidFill>
          <a:srgbClr val="FFFFFF"/>
        </a:solidFill>
        <a:ln w="6350">
          <a:solidFill>
            <a:srgbClr val="0000FF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青枠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は</a:t>
          </a:r>
        </a:p>
        <a:p>
          <a:pPr algn="ctr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自動で計算</a:t>
          </a:r>
        </a:p>
        <a:p>
          <a:pPr algn="ctr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されます。</a:t>
          </a:r>
        </a:p>
      </xdr:txBody>
    </xdr:sp>
    <xdr:clientData/>
  </xdr:twoCellAnchor>
  <xdr:twoCellAnchor>
    <xdr:from>
      <xdr:col>4</xdr:col>
      <xdr:colOff>289560</xdr:colOff>
      <xdr:row>115</xdr:row>
      <xdr:rowOff>22860</xdr:rowOff>
    </xdr:from>
    <xdr:to>
      <xdr:col>5</xdr:col>
      <xdr:colOff>167640</xdr:colOff>
      <xdr:row>138</xdr:row>
      <xdr:rowOff>83820</xdr:rowOff>
    </xdr:to>
    <xdr:sp macro="" textlink="">
      <xdr:nvSpPr>
        <xdr:cNvPr id="16" name="Rectangle 10">
          <a:extLst>
            <a:ext uri="{FF2B5EF4-FFF2-40B4-BE49-F238E27FC236}">
              <a16:creationId xmlns:a16="http://schemas.microsoft.com/office/drawing/2014/main" id="{BE744CA0-8278-4739-8B1A-9EBE9174CA52}"/>
            </a:ext>
          </a:extLst>
        </xdr:cNvPr>
        <xdr:cNvSpPr>
          <a:spLocks noChangeArrowheads="1"/>
        </xdr:cNvSpPr>
      </xdr:nvSpPr>
      <xdr:spPr bwMode="auto">
        <a:xfrm>
          <a:off x="2453640" y="23180040"/>
          <a:ext cx="487680" cy="3916680"/>
        </a:xfrm>
        <a:prstGeom prst="rect">
          <a:avLst/>
        </a:prstGeom>
        <a:noFill/>
        <a:ln w="1587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535305</xdr:colOff>
      <xdr:row>115</xdr:row>
      <xdr:rowOff>5713</xdr:rowOff>
    </xdr:from>
    <xdr:to>
      <xdr:col>4</xdr:col>
      <xdr:colOff>241806</xdr:colOff>
      <xdr:row>138</xdr:row>
      <xdr:rowOff>65982</xdr:rowOff>
    </xdr:to>
    <xdr:sp macro="" textlink="">
      <xdr:nvSpPr>
        <xdr:cNvPr id="17" name="Text Box 11">
          <a:extLst>
            <a:ext uri="{FF2B5EF4-FFF2-40B4-BE49-F238E27FC236}">
              <a16:creationId xmlns:a16="http://schemas.microsoft.com/office/drawing/2014/main" id="{30E7FE79-02C4-44A1-89F1-EBF4EC7AED1A}"/>
            </a:ext>
          </a:extLst>
        </xdr:cNvPr>
        <xdr:cNvSpPr txBox="1">
          <a:spLocks noChangeArrowheads="1"/>
        </xdr:cNvSpPr>
      </xdr:nvSpPr>
      <xdr:spPr bwMode="auto">
        <a:xfrm>
          <a:off x="1480185" y="23162893"/>
          <a:ext cx="925701" cy="3915989"/>
        </a:xfrm>
        <a:prstGeom prst="rect">
          <a:avLst/>
        </a:prstGeom>
        <a:noFill/>
        <a:ln w="1587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27432" bIns="0" anchor="t"/>
        <a:lstStyle/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700"/>
            </a:lnSpc>
            <a:defRPr sz="1000"/>
          </a:pPr>
          <a:r>
            <a:rPr lang="en-US" altLang="ja-JP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	</a:t>
          </a:r>
          <a:endParaRPr lang="ja-JP" altLang="en-US" sz="8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175260</xdr:colOff>
      <xdr:row>115</xdr:row>
      <xdr:rowOff>38100</xdr:rowOff>
    </xdr:from>
    <xdr:to>
      <xdr:col>8</xdr:col>
      <xdr:colOff>388620</xdr:colOff>
      <xdr:row>140</xdr:row>
      <xdr:rowOff>38100</xdr:rowOff>
    </xdr:to>
    <xdr:sp macro="" textlink="">
      <xdr:nvSpPr>
        <xdr:cNvPr id="18" name="Rectangle 18">
          <a:extLst>
            <a:ext uri="{FF2B5EF4-FFF2-40B4-BE49-F238E27FC236}">
              <a16:creationId xmlns:a16="http://schemas.microsoft.com/office/drawing/2014/main" id="{E88A7BAA-4DC5-41E1-8A4A-FF3A62C797CA}"/>
            </a:ext>
          </a:extLst>
        </xdr:cNvPr>
        <xdr:cNvSpPr>
          <a:spLocks noChangeArrowheads="1"/>
        </xdr:cNvSpPr>
      </xdr:nvSpPr>
      <xdr:spPr bwMode="auto">
        <a:xfrm>
          <a:off x="2948940" y="23195280"/>
          <a:ext cx="2042160" cy="4191000"/>
        </a:xfrm>
        <a:prstGeom prst="rect">
          <a:avLst/>
        </a:prstGeom>
        <a:noFill/>
        <a:ln w="15875">
          <a:solidFill>
            <a:srgbClr val="0000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579120</xdr:colOff>
      <xdr:row>115</xdr:row>
      <xdr:rowOff>0</xdr:rowOff>
    </xdr:from>
    <xdr:to>
      <xdr:col>2</xdr:col>
      <xdr:colOff>510540</xdr:colOff>
      <xdr:row>138</xdr:row>
      <xdr:rowOff>53340</xdr:rowOff>
    </xdr:to>
    <xdr:sp macro="" textlink="">
      <xdr:nvSpPr>
        <xdr:cNvPr id="19" name="AutoShape 23">
          <a:extLst>
            <a:ext uri="{FF2B5EF4-FFF2-40B4-BE49-F238E27FC236}">
              <a16:creationId xmlns:a16="http://schemas.microsoft.com/office/drawing/2014/main" id="{7E89B9E5-7C1E-434C-A65B-67D601C5F75C}"/>
            </a:ext>
          </a:extLst>
        </xdr:cNvPr>
        <xdr:cNvSpPr>
          <a:spLocks/>
        </xdr:cNvSpPr>
      </xdr:nvSpPr>
      <xdr:spPr bwMode="auto">
        <a:xfrm>
          <a:off x="914400" y="23157180"/>
          <a:ext cx="541020" cy="3909060"/>
        </a:xfrm>
        <a:prstGeom prst="leftBrace">
          <a:avLst>
            <a:gd name="adj1" fmla="val 67738"/>
            <a:gd name="adj2" fmla="val 42958"/>
          </a:avLst>
        </a:prstGeom>
        <a:noFill/>
        <a:ln w="1905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487680</xdr:colOff>
      <xdr:row>156</xdr:row>
      <xdr:rowOff>152400</xdr:rowOff>
    </xdr:from>
    <xdr:to>
      <xdr:col>3</xdr:col>
      <xdr:colOff>121920</xdr:colOff>
      <xdr:row>161</xdr:row>
      <xdr:rowOff>114300</xdr:rowOff>
    </xdr:to>
    <xdr:sp macro="" textlink="">
      <xdr:nvSpPr>
        <xdr:cNvPr id="20" name="AutoShape 25">
          <a:extLst>
            <a:ext uri="{FF2B5EF4-FFF2-40B4-BE49-F238E27FC236}">
              <a16:creationId xmlns:a16="http://schemas.microsoft.com/office/drawing/2014/main" id="{39CB81CE-EF20-4040-9984-1EABD98465D7}"/>
            </a:ext>
          </a:extLst>
        </xdr:cNvPr>
        <xdr:cNvSpPr>
          <a:spLocks/>
        </xdr:cNvSpPr>
      </xdr:nvSpPr>
      <xdr:spPr bwMode="auto">
        <a:xfrm>
          <a:off x="1432560" y="30297120"/>
          <a:ext cx="243840" cy="800100"/>
        </a:xfrm>
        <a:prstGeom prst="leftBrace">
          <a:avLst>
            <a:gd name="adj1" fmla="val 32934"/>
            <a:gd name="adj2" fmla="val 50000"/>
          </a:avLst>
        </a:prstGeom>
        <a:noFill/>
        <a:ln w="1905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207645</xdr:colOff>
      <xdr:row>154</xdr:row>
      <xdr:rowOff>129540</xdr:rowOff>
    </xdr:from>
    <xdr:to>
      <xdr:col>2</xdr:col>
      <xdr:colOff>396240</xdr:colOff>
      <xdr:row>165</xdr:row>
      <xdr:rowOff>76200</xdr:rowOff>
    </xdr:to>
    <xdr:sp macro="" textlink="">
      <xdr:nvSpPr>
        <xdr:cNvPr id="21" name="Text Box 26">
          <a:extLst>
            <a:ext uri="{FF2B5EF4-FFF2-40B4-BE49-F238E27FC236}">
              <a16:creationId xmlns:a16="http://schemas.microsoft.com/office/drawing/2014/main" id="{6542BAC6-FAB7-4CEE-A910-95ABA8EBFDB7}"/>
            </a:ext>
          </a:extLst>
        </xdr:cNvPr>
        <xdr:cNvSpPr txBox="1">
          <a:spLocks noChangeArrowheads="1"/>
        </xdr:cNvSpPr>
      </xdr:nvSpPr>
      <xdr:spPr bwMode="auto">
        <a:xfrm>
          <a:off x="207645" y="29938980"/>
          <a:ext cx="1133475" cy="1790700"/>
        </a:xfrm>
        <a:prstGeom prst="rect">
          <a:avLst/>
        </a:prstGeom>
        <a:solidFill>
          <a:srgbClr val="FFFFCC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  <a:cs typeface="+mn-cs"/>
            </a:rPr>
            <a:t>例） </a:t>
          </a:r>
          <a:r>
            <a:rPr lang="en-US" altLang="ja-JP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  <a:cs typeface="+mn-cs"/>
            </a:rPr>
            <a:t>4</a:t>
          </a: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  <a:cs typeface="+mn-cs"/>
            </a:rPr>
            <a:t>行増やしたい場合</a:t>
          </a: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　・表内の、行番号を</a:t>
          </a:r>
          <a:r>
            <a:rPr lang="en-US" altLang="ja-JP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4</a:t>
          </a:r>
          <a:r>
            <a:rPr lang="ja-JP" altLang="en-US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行選択</a:t>
          </a: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　・右クリック</a:t>
          </a: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　・</a:t>
          </a:r>
          <a:r>
            <a:rPr lang="en-US" altLang="ja-JP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【</a:t>
          </a:r>
          <a:r>
            <a:rPr lang="ja-JP" altLang="en-US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挿入</a:t>
          </a:r>
          <a:r>
            <a:rPr lang="en-US" altLang="ja-JP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】</a:t>
          </a:r>
          <a:r>
            <a:rPr lang="ja-JP" altLang="en-US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クリック</a:t>
          </a:r>
        </a:p>
      </xdr:txBody>
    </xdr:sp>
    <xdr:clientData/>
  </xdr:twoCellAnchor>
  <xdr:twoCellAnchor>
    <xdr:from>
      <xdr:col>3</xdr:col>
      <xdr:colOff>129540</xdr:colOff>
      <xdr:row>180</xdr:row>
      <xdr:rowOff>60960</xdr:rowOff>
    </xdr:from>
    <xdr:to>
      <xdr:col>3</xdr:col>
      <xdr:colOff>365760</xdr:colOff>
      <xdr:row>184</xdr:row>
      <xdr:rowOff>160020</xdr:rowOff>
    </xdr:to>
    <xdr:sp macro="" textlink="">
      <xdr:nvSpPr>
        <xdr:cNvPr id="22" name="AutoShape 28">
          <a:extLst>
            <a:ext uri="{FF2B5EF4-FFF2-40B4-BE49-F238E27FC236}">
              <a16:creationId xmlns:a16="http://schemas.microsoft.com/office/drawing/2014/main" id="{2CB23BD8-22A4-4D54-AEF0-18E60669112B}"/>
            </a:ext>
          </a:extLst>
        </xdr:cNvPr>
        <xdr:cNvSpPr>
          <a:spLocks/>
        </xdr:cNvSpPr>
      </xdr:nvSpPr>
      <xdr:spPr bwMode="auto">
        <a:xfrm>
          <a:off x="1684020" y="34229040"/>
          <a:ext cx="236220" cy="769620"/>
        </a:xfrm>
        <a:prstGeom prst="leftBrace">
          <a:avLst>
            <a:gd name="adj1" fmla="val 27482"/>
            <a:gd name="adj2" fmla="val 27380"/>
          </a:avLst>
        </a:prstGeom>
        <a:noFill/>
        <a:ln w="1905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112395</xdr:colOff>
      <xdr:row>179</xdr:row>
      <xdr:rowOff>146685</xdr:rowOff>
    </xdr:from>
    <xdr:to>
      <xdr:col>3</xdr:col>
      <xdr:colOff>97320</xdr:colOff>
      <xdr:row>186</xdr:row>
      <xdr:rowOff>22860</xdr:rowOff>
    </xdr:to>
    <xdr:sp macro="" textlink="">
      <xdr:nvSpPr>
        <xdr:cNvPr id="23" name="Text Box 29">
          <a:extLst>
            <a:ext uri="{FF2B5EF4-FFF2-40B4-BE49-F238E27FC236}">
              <a16:creationId xmlns:a16="http://schemas.microsoft.com/office/drawing/2014/main" id="{C5FC3BFD-4FA7-47E3-B9D9-F0A97185D489}"/>
            </a:ext>
          </a:extLst>
        </xdr:cNvPr>
        <xdr:cNvSpPr txBox="1">
          <a:spLocks noChangeArrowheads="1"/>
        </xdr:cNvSpPr>
      </xdr:nvSpPr>
      <xdr:spPr bwMode="auto">
        <a:xfrm>
          <a:off x="112395" y="34147125"/>
          <a:ext cx="1539405" cy="1049655"/>
        </a:xfrm>
        <a:prstGeom prst="rect">
          <a:avLst/>
        </a:prstGeom>
        <a:solidFill>
          <a:srgbClr val="FFFFCC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増えた</a:t>
          </a:r>
          <a:r>
            <a:rPr lang="en-US" altLang="ja-JP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4</a:t>
          </a:r>
          <a:r>
            <a:rPr lang="ja-JP" altLang="en-US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行には、ナンバー</a:t>
          </a:r>
          <a:endParaRPr lang="en-US" altLang="ja-JP" sz="1100" b="0" i="0" u="none" strike="noStrike" baseline="0">
            <a:solidFill>
              <a:schemeClr val="tx1"/>
            </a:solidFill>
            <a:latin typeface="ＭＳ Ｐゴシック"/>
            <a:ea typeface="ＭＳ Ｐゴシック"/>
            <a:cs typeface="+mn-cs"/>
          </a:endParaRP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と数式が入っていない。</a:t>
          </a:r>
        </a:p>
        <a:p>
          <a:pPr marL="0" indent="0"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chemeClr val="tx1"/>
            </a:solidFill>
            <a:latin typeface="ＭＳ Ｐゴシック"/>
            <a:ea typeface="ＭＳ Ｐゴシック"/>
            <a:cs typeface="+mn-cs"/>
          </a:endParaRP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　・数式をコピー。</a:t>
          </a: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　・ナンバーを振り直す。</a:t>
          </a:r>
        </a:p>
      </xdr:txBody>
    </xdr:sp>
    <xdr:clientData/>
  </xdr:twoCellAnchor>
  <xdr:twoCellAnchor>
    <xdr:from>
      <xdr:col>10</xdr:col>
      <xdr:colOff>236220</xdr:colOff>
      <xdr:row>179</xdr:row>
      <xdr:rowOff>38100</xdr:rowOff>
    </xdr:from>
    <xdr:to>
      <xdr:col>10</xdr:col>
      <xdr:colOff>419100</xdr:colOff>
      <xdr:row>180</xdr:row>
      <xdr:rowOff>60960</xdr:rowOff>
    </xdr:to>
    <xdr:grpSp>
      <xdr:nvGrpSpPr>
        <xdr:cNvPr id="24" name="Group 31">
          <a:extLst>
            <a:ext uri="{FF2B5EF4-FFF2-40B4-BE49-F238E27FC236}">
              <a16:creationId xmlns:a16="http://schemas.microsoft.com/office/drawing/2014/main" id="{D8BB3ADB-EC99-4122-8EF3-B04B3D9B449A}"/>
            </a:ext>
          </a:extLst>
        </xdr:cNvPr>
        <xdr:cNvGrpSpPr>
          <a:grpSpLocks/>
        </xdr:cNvGrpSpPr>
      </xdr:nvGrpSpPr>
      <xdr:grpSpPr bwMode="auto">
        <a:xfrm>
          <a:off x="6779895" y="34690050"/>
          <a:ext cx="182880" cy="194310"/>
          <a:chOff x="708" y="3758"/>
          <a:chExt cx="21" cy="20"/>
        </a:xfrm>
      </xdr:grpSpPr>
      <xdr:sp macro="" textlink="">
        <xdr:nvSpPr>
          <xdr:cNvPr id="25" name="Line 32">
            <a:extLst>
              <a:ext uri="{FF2B5EF4-FFF2-40B4-BE49-F238E27FC236}">
                <a16:creationId xmlns:a16="http://schemas.microsoft.com/office/drawing/2014/main" id="{E328D8D1-B701-7708-53BD-BDE2FDB40414}"/>
              </a:ext>
            </a:extLst>
          </xdr:cNvPr>
          <xdr:cNvSpPr>
            <a:spLocks noChangeShapeType="1"/>
          </xdr:cNvSpPr>
        </xdr:nvSpPr>
        <xdr:spPr bwMode="auto">
          <a:xfrm>
            <a:off x="708" y="3767"/>
            <a:ext cx="21" cy="0"/>
          </a:xfrm>
          <a:prstGeom prst="line">
            <a:avLst/>
          </a:prstGeom>
          <a:noFill/>
          <a:ln w="381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" name="Line 33">
            <a:extLst>
              <a:ext uri="{FF2B5EF4-FFF2-40B4-BE49-F238E27FC236}">
                <a16:creationId xmlns:a16="http://schemas.microsoft.com/office/drawing/2014/main" id="{D08E9640-C13A-E091-CA9C-7278F107A534}"/>
              </a:ext>
            </a:extLst>
          </xdr:cNvPr>
          <xdr:cNvSpPr>
            <a:spLocks noChangeShapeType="1"/>
          </xdr:cNvSpPr>
        </xdr:nvSpPr>
        <xdr:spPr bwMode="auto">
          <a:xfrm flipH="1">
            <a:off x="719" y="3758"/>
            <a:ext cx="0" cy="20"/>
          </a:xfrm>
          <a:prstGeom prst="line">
            <a:avLst/>
          </a:prstGeom>
          <a:noFill/>
          <a:ln w="381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220980</xdr:colOff>
      <xdr:row>180</xdr:row>
      <xdr:rowOff>152400</xdr:rowOff>
    </xdr:from>
    <xdr:to>
      <xdr:col>10</xdr:col>
      <xdr:colOff>449580</xdr:colOff>
      <xdr:row>186</xdr:row>
      <xdr:rowOff>30480</xdr:rowOff>
    </xdr:to>
    <xdr:sp macro="" textlink="">
      <xdr:nvSpPr>
        <xdr:cNvPr id="27" name="AutoShape 34">
          <a:extLst>
            <a:ext uri="{FF2B5EF4-FFF2-40B4-BE49-F238E27FC236}">
              <a16:creationId xmlns:a16="http://schemas.microsoft.com/office/drawing/2014/main" id="{B8E51973-9539-47BE-82EC-19D7D066F631}"/>
            </a:ext>
          </a:extLst>
        </xdr:cNvPr>
        <xdr:cNvSpPr>
          <a:spLocks noChangeArrowheads="1"/>
        </xdr:cNvSpPr>
      </xdr:nvSpPr>
      <xdr:spPr bwMode="auto">
        <a:xfrm>
          <a:off x="6042660" y="34320480"/>
          <a:ext cx="228600" cy="883920"/>
        </a:xfrm>
        <a:prstGeom prst="downArrow">
          <a:avLst>
            <a:gd name="adj1" fmla="val 50000"/>
            <a:gd name="adj2" fmla="val 96667"/>
          </a:avLst>
        </a:prstGeom>
        <a:solidFill>
          <a:srgbClr val="E5FFFE"/>
        </a:solidFill>
        <a:ln w="9525">
          <a:solidFill>
            <a:srgbClr val="0000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12700</xdr:colOff>
      <xdr:row>136</xdr:row>
      <xdr:rowOff>106680</xdr:rowOff>
    </xdr:from>
    <xdr:to>
      <xdr:col>4</xdr:col>
      <xdr:colOff>15240</xdr:colOff>
      <xdr:row>140</xdr:row>
      <xdr:rowOff>142240</xdr:rowOff>
    </xdr:to>
    <xdr:sp macro="" textlink="">
      <xdr:nvSpPr>
        <xdr:cNvPr id="28" name="Line 40">
          <a:extLst>
            <a:ext uri="{FF2B5EF4-FFF2-40B4-BE49-F238E27FC236}">
              <a16:creationId xmlns:a16="http://schemas.microsoft.com/office/drawing/2014/main" id="{FDB9C272-BED1-4450-AB2D-9D3FB4CA55FC}"/>
            </a:ext>
          </a:extLst>
        </xdr:cNvPr>
        <xdr:cNvSpPr>
          <a:spLocks noChangeShapeType="1"/>
        </xdr:cNvSpPr>
      </xdr:nvSpPr>
      <xdr:spPr bwMode="auto">
        <a:xfrm flipV="1">
          <a:off x="2176780" y="26784300"/>
          <a:ext cx="2540" cy="70612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116840</xdr:colOff>
      <xdr:row>294</xdr:row>
      <xdr:rowOff>270934</xdr:rowOff>
    </xdr:from>
    <xdr:to>
      <xdr:col>10</xdr:col>
      <xdr:colOff>166377</xdr:colOff>
      <xdr:row>300</xdr:row>
      <xdr:rowOff>48677</xdr:rowOff>
    </xdr:to>
    <xdr:sp macro="" textlink="">
      <xdr:nvSpPr>
        <xdr:cNvPr id="29" name="Text Box 50">
          <a:extLst>
            <a:ext uri="{FF2B5EF4-FFF2-40B4-BE49-F238E27FC236}">
              <a16:creationId xmlns:a16="http://schemas.microsoft.com/office/drawing/2014/main" id="{6ACE224E-61FC-4E3B-9C09-C599D409AC90}"/>
            </a:ext>
          </a:extLst>
        </xdr:cNvPr>
        <xdr:cNvSpPr txBox="1">
          <a:spLocks noChangeArrowheads="1"/>
        </xdr:cNvSpPr>
      </xdr:nvSpPr>
      <xdr:spPr bwMode="auto">
        <a:xfrm>
          <a:off x="3500120" y="57123754"/>
          <a:ext cx="2487937" cy="882643"/>
        </a:xfrm>
        <a:prstGeom prst="rect">
          <a:avLst/>
        </a:prstGeom>
        <a:solidFill>
          <a:srgbClr val="FFFFCD"/>
        </a:solidFill>
        <a:ln w="63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隣のシート</a:t>
          </a:r>
          <a:r>
            <a:rPr lang="ja-JP" altLang="ja-JP" sz="1000" b="0" i="0" u="sng" baseline="0">
              <a:latin typeface="+mn-lt"/>
              <a:ea typeface="+mn-ea"/>
              <a:cs typeface="+mn-cs"/>
            </a:rPr>
            <a:t>④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>
            <a:lnSpc>
              <a:spcPts val="1300"/>
            </a:lnSpc>
          </a:pPr>
          <a:r>
            <a:rPr lang="ja-JP" altLang="en-US" sz="1100" b="0" i="0" u="sng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「永年勤続退任民生委員・児童委員被表彰者推薦書」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を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開いて、</a:t>
          </a:r>
          <a:r>
            <a:rPr lang="ja-JP" altLang="en-US" sz="1100" b="1" i="0" u="none" strike="noStrike" baseline="0">
              <a:solidFill>
                <a:srgbClr val="00B050"/>
              </a:solidFill>
              <a:latin typeface="ＭＳ Ｐゴシック"/>
              <a:ea typeface="ＭＳ Ｐゴシック"/>
            </a:rPr>
            <a:t>セル </a:t>
          </a:r>
          <a:r>
            <a:rPr lang="ja-JP" altLang="en-US" sz="1100" b="1" i="0" u="sng" strike="noStrike" baseline="0">
              <a:solidFill>
                <a:srgbClr val="00B050"/>
              </a:solidFill>
              <a:latin typeface="ＭＳ Ｐゴシック"/>
              <a:ea typeface="ＭＳ Ｐゴシック"/>
            </a:rPr>
            <a:t>Ａ６</a:t>
          </a:r>
          <a:r>
            <a:rPr lang="ja-JP" altLang="en-US" sz="1100" b="1" i="0" u="none" strike="noStrike" baseline="0">
              <a:solidFill>
                <a:srgbClr val="00B050"/>
              </a:solidFill>
              <a:latin typeface="ＭＳ Ｐゴシック"/>
              <a:ea typeface="ＭＳ Ｐゴシック"/>
            </a:rPr>
            <a:t> に貼り付ける</a:t>
          </a:r>
        </a:p>
      </xdr:txBody>
    </xdr:sp>
    <xdr:clientData/>
  </xdr:twoCellAnchor>
  <xdr:twoCellAnchor>
    <xdr:from>
      <xdr:col>0</xdr:col>
      <xdr:colOff>68580</xdr:colOff>
      <xdr:row>378</xdr:row>
      <xdr:rowOff>1</xdr:rowOff>
    </xdr:from>
    <xdr:to>
      <xdr:col>3</xdr:col>
      <xdr:colOff>384901</xdr:colOff>
      <xdr:row>385</xdr:row>
      <xdr:rowOff>38101</xdr:rowOff>
    </xdr:to>
    <xdr:sp macro="" textlink="">
      <xdr:nvSpPr>
        <xdr:cNvPr id="30" name="Text Box 57">
          <a:extLst>
            <a:ext uri="{FF2B5EF4-FFF2-40B4-BE49-F238E27FC236}">
              <a16:creationId xmlns:a16="http://schemas.microsoft.com/office/drawing/2014/main" id="{BABFE83D-751D-4238-B08C-BC74F9B5FACC}"/>
            </a:ext>
          </a:extLst>
        </xdr:cNvPr>
        <xdr:cNvSpPr txBox="1">
          <a:spLocks noChangeArrowheads="1"/>
        </xdr:cNvSpPr>
      </xdr:nvSpPr>
      <xdr:spPr bwMode="auto">
        <a:xfrm>
          <a:off x="68580" y="72923401"/>
          <a:ext cx="1870801" cy="1211580"/>
        </a:xfrm>
        <a:prstGeom prst="rect">
          <a:avLst/>
        </a:prstGeom>
        <a:solidFill>
          <a:srgbClr val="FFF3F3"/>
        </a:solidFill>
        <a:ln w="1270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3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完成したら、</a:t>
          </a:r>
          <a:r>
            <a:rPr lang="ja-JP" altLang="ja-JP" sz="1000" b="0" i="0" baseline="0">
              <a:latin typeface="+mn-lt"/>
              <a:ea typeface="+mn-ea"/>
              <a:cs typeface="+mn-cs"/>
            </a:rPr>
            <a:t>シート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③「申請</a:t>
          </a:r>
          <a:r>
            <a:rPr lang="ja-JP" altLang="ja-JP" sz="1000" b="0" i="0" baseline="0">
              <a:latin typeface="+mn-lt"/>
              <a:ea typeface="+mn-ea"/>
              <a:cs typeface="+mn-cs"/>
            </a:rPr>
            <a:t>明細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書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B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（市区町村名簿一覧）</a:t>
          </a:r>
          <a:r>
            <a:rPr lang="ja-JP" altLang="ja-JP" sz="1000" b="0" i="0" baseline="0">
              <a:latin typeface="+mn-lt"/>
              <a:ea typeface="+mn-ea"/>
              <a:cs typeface="+mn-cs"/>
            </a:rPr>
            <a:t>の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をクリックし（</a:t>
          </a:r>
          <a:r>
            <a:rPr lang="ja-JP" altLang="en-US" sz="1100" b="0" i="0" u="none" strike="noStrike" baseline="0">
              <a:solidFill>
                <a:schemeClr val="tx2">
                  <a:lumMod val="60000"/>
                  <a:lumOff val="40000"/>
                </a:schemeClr>
              </a:solidFill>
              <a:latin typeface="ＭＳ Ｐゴシック"/>
              <a:ea typeface="ＭＳ Ｐゴシック"/>
            </a:rPr>
            <a:t>すべて）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を選択し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全員が表示される形に戻してください。</a:t>
          </a:r>
        </a:p>
      </xdr:txBody>
    </xdr:sp>
    <xdr:clientData/>
  </xdr:twoCellAnchor>
  <xdr:twoCellAnchor>
    <xdr:from>
      <xdr:col>2</xdr:col>
      <xdr:colOff>236220</xdr:colOff>
      <xdr:row>69</xdr:row>
      <xdr:rowOff>0</xdr:rowOff>
    </xdr:from>
    <xdr:to>
      <xdr:col>8</xdr:col>
      <xdr:colOff>205740</xdr:colOff>
      <xdr:row>74</xdr:row>
      <xdr:rowOff>91440</xdr:rowOff>
    </xdr:to>
    <xdr:sp macro="" textlink="">
      <xdr:nvSpPr>
        <xdr:cNvPr id="31" name="Rectangle 59">
          <a:extLst>
            <a:ext uri="{FF2B5EF4-FFF2-40B4-BE49-F238E27FC236}">
              <a16:creationId xmlns:a16="http://schemas.microsoft.com/office/drawing/2014/main" id="{D7FE01D8-2FC6-4E0E-8C85-483D1D8DBD0A}"/>
            </a:ext>
          </a:extLst>
        </xdr:cNvPr>
        <xdr:cNvSpPr>
          <a:spLocks noChangeArrowheads="1"/>
        </xdr:cNvSpPr>
      </xdr:nvSpPr>
      <xdr:spPr bwMode="auto">
        <a:xfrm>
          <a:off x="1181100" y="13335000"/>
          <a:ext cx="3627120" cy="1082040"/>
        </a:xfrm>
        <a:prstGeom prst="rect">
          <a:avLst/>
        </a:prstGeom>
        <a:noFill/>
        <a:ln w="1587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194310</xdr:colOff>
      <xdr:row>69</xdr:row>
      <xdr:rowOff>85725</xdr:rowOff>
    </xdr:from>
    <xdr:to>
      <xdr:col>10</xdr:col>
      <xdr:colOff>542534</xdr:colOff>
      <xdr:row>73</xdr:row>
      <xdr:rowOff>5625</xdr:rowOff>
    </xdr:to>
    <xdr:sp macro="" textlink="">
      <xdr:nvSpPr>
        <xdr:cNvPr id="32" name="Text Box 61">
          <a:extLst>
            <a:ext uri="{FF2B5EF4-FFF2-40B4-BE49-F238E27FC236}">
              <a16:creationId xmlns:a16="http://schemas.microsoft.com/office/drawing/2014/main" id="{08435425-915D-4C1C-8813-05BACB3CB9A8}"/>
            </a:ext>
          </a:extLst>
        </xdr:cNvPr>
        <xdr:cNvSpPr txBox="1">
          <a:spLocks noChangeArrowheads="1"/>
        </xdr:cNvSpPr>
      </xdr:nvSpPr>
      <xdr:spPr bwMode="auto">
        <a:xfrm>
          <a:off x="5406390" y="13420725"/>
          <a:ext cx="957824" cy="712380"/>
        </a:xfrm>
        <a:prstGeom prst="rect">
          <a:avLst/>
        </a:prstGeom>
        <a:solidFill>
          <a:srgbClr val="FEFAC6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入力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してください。</a:t>
          </a:r>
        </a:p>
      </xdr:txBody>
    </xdr:sp>
    <xdr:clientData/>
  </xdr:twoCellAnchor>
  <xdr:twoCellAnchor>
    <xdr:from>
      <xdr:col>0</xdr:col>
      <xdr:colOff>266700</xdr:colOff>
      <xdr:row>302</xdr:row>
      <xdr:rowOff>114300</xdr:rowOff>
    </xdr:from>
    <xdr:to>
      <xdr:col>1</xdr:col>
      <xdr:colOff>167640</xdr:colOff>
      <xdr:row>304</xdr:row>
      <xdr:rowOff>76200</xdr:rowOff>
    </xdr:to>
    <xdr:sp macro="" textlink="">
      <xdr:nvSpPr>
        <xdr:cNvPr id="33" name="Rectangle 62">
          <a:extLst>
            <a:ext uri="{FF2B5EF4-FFF2-40B4-BE49-F238E27FC236}">
              <a16:creationId xmlns:a16="http://schemas.microsoft.com/office/drawing/2014/main" id="{88411675-F6E5-41B6-A6E4-A066707D321C}"/>
            </a:ext>
          </a:extLst>
        </xdr:cNvPr>
        <xdr:cNvSpPr>
          <a:spLocks noChangeArrowheads="1"/>
        </xdr:cNvSpPr>
      </xdr:nvSpPr>
      <xdr:spPr bwMode="auto">
        <a:xfrm>
          <a:off x="266700" y="58407300"/>
          <a:ext cx="236220" cy="297180"/>
        </a:xfrm>
        <a:prstGeom prst="rect">
          <a:avLst/>
        </a:prstGeom>
        <a:noFill/>
        <a:ln w="1587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150706</xdr:colOff>
      <xdr:row>136</xdr:row>
      <xdr:rowOff>132927</xdr:rowOff>
    </xdr:from>
    <xdr:to>
      <xdr:col>3</xdr:col>
      <xdr:colOff>112606</xdr:colOff>
      <xdr:row>136</xdr:row>
      <xdr:rowOff>132927</xdr:rowOff>
    </xdr:to>
    <xdr:sp macro="" textlink="">
      <xdr:nvSpPr>
        <xdr:cNvPr id="34" name="Line 64">
          <a:extLst>
            <a:ext uri="{FF2B5EF4-FFF2-40B4-BE49-F238E27FC236}">
              <a16:creationId xmlns:a16="http://schemas.microsoft.com/office/drawing/2014/main" id="{F4C27758-076C-4125-A765-2B45E00EA4F8}"/>
            </a:ext>
          </a:extLst>
        </xdr:cNvPr>
        <xdr:cNvSpPr>
          <a:spLocks noChangeShapeType="1"/>
        </xdr:cNvSpPr>
      </xdr:nvSpPr>
      <xdr:spPr bwMode="auto">
        <a:xfrm>
          <a:off x="1095586" y="26810547"/>
          <a:ext cx="571500" cy="0"/>
        </a:xfrm>
        <a:prstGeom prst="line">
          <a:avLst/>
        </a:prstGeom>
        <a:noFill/>
        <a:ln w="19050">
          <a:solidFill>
            <a:srgbClr val="FF0000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251460</xdr:colOff>
      <xdr:row>178</xdr:row>
      <xdr:rowOff>83820</xdr:rowOff>
    </xdr:from>
    <xdr:to>
      <xdr:col>3</xdr:col>
      <xdr:colOff>472440</xdr:colOff>
      <xdr:row>179</xdr:row>
      <xdr:rowOff>121920</xdr:rowOff>
    </xdr:to>
    <xdr:sp macro="" textlink="">
      <xdr:nvSpPr>
        <xdr:cNvPr id="35" name="Rectangle 66">
          <a:extLst>
            <a:ext uri="{FF2B5EF4-FFF2-40B4-BE49-F238E27FC236}">
              <a16:creationId xmlns:a16="http://schemas.microsoft.com/office/drawing/2014/main" id="{4F6174CF-B840-4F69-9280-206566309D6E}"/>
            </a:ext>
          </a:extLst>
        </xdr:cNvPr>
        <xdr:cNvSpPr>
          <a:spLocks noChangeArrowheads="1"/>
        </xdr:cNvSpPr>
      </xdr:nvSpPr>
      <xdr:spPr bwMode="auto">
        <a:xfrm>
          <a:off x="1805940" y="33916620"/>
          <a:ext cx="220980" cy="205740"/>
        </a:xfrm>
        <a:prstGeom prst="rect">
          <a:avLst/>
        </a:prstGeom>
        <a:noFill/>
        <a:ln w="19050">
          <a:solidFill>
            <a:srgbClr val="0000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495300</xdr:colOff>
      <xdr:row>178</xdr:row>
      <xdr:rowOff>137160</xdr:rowOff>
    </xdr:from>
    <xdr:to>
      <xdr:col>3</xdr:col>
      <xdr:colOff>594360</xdr:colOff>
      <xdr:row>179</xdr:row>
      <xdr:rowOff>76200</xdr:rowOff>
    </xdr:to>
    <xdr:grpSp>
      <xdr:nvGrpSpPr>
        <xdr:cNvPr id="36" name="Group 67">
          <a:extLst>
            <a:ext uri="{FF2B5EF4-FFF2-40B4-BE49-F238E27FC236}">
              <a16:creationId xmlns:a16="http://schemas.microsoft.com/office/drawing/2014/main" id="{37FA10D9-F951-4C3E-8F16-F8A9C0FF5B9B}"/>
            </a:ext>
          </a:extLst>
        </xdr:cNvPr>
        <xdr:cNvGrpSpPr>
          <a:grpSpLocks/>
        </xdr:cNvGrpSpPr>
      </xdr:nvGrpSpPr>
      <xdr:grpSpPr bwMode="auto">
        <a:xfrm>
          <a:off x="2238375" y="34617660"/>
          <a:ext cx="99060" cy="110490"/>
          <a:chOff x="708" y="3758"/>
          <a:chExt cx="21" cy="20"/>
        </a:xfrm>
      </xdr:grpSpPr>
      <xdr:sp macro="" textlink="">
        <xdr:nvSpPr>
          <xdr:cNvPr id="37" name="Line 68">
            <a:extLst>
              <a:ext uri="{FF2B5EF4-FFF2-40B4-BE49-F238E27FC236}">
                <a16:creationId xmlns:a16="http://schemas.microsoft.com/office/drawing/2014/main" id="{6462DD0B-46B1-C5E0-0253-1B64B97AD3C3}"/>
              </a:ext>
            </a:extLst>
          </xdr:cNvPr>
          <xdr:cNvSpPr>
            <a:spLocks noChangeShapeType="1"/>
          </xdr:cNvSpPr>
        </xdr:nvSpPr>
        <xdr:spPr bwMode="auto">
          <a:xfrm>
            <a:off x="708" y="3767"/>
            <a:ext cx="21" cy="0"/>
          </a:xfrm>
          <a:prstGeom prst="line">
            <a:avLst/>
          </a:prstGeom>
          <a:noFill/>
          <a:ln w="1905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" name="Line 69">
            <a:extLst>
              <a:ext uri="{FF2B5EF4-FFF2-40B4-BE49-F238E27FC236}">
                <a16:creationId xmlns:a16="http://schemas.microsoft.com/office/drawing/2014/main" id="{11624510-C688-5D06-03C6-DFC881D6800E}"/>
              </a:ext>
            </a:extLst>
          </xdr:cNvPr>
          <xdr:cNvSpPr>
            <a:spLocks noChangeShapeType="1"/>
          </xdr:cNvSpPr>
        </xdr:nvSpPr>
        <xdr:spPr bwMode="auto">
          <a:xfrm flipH="1">
            <a:off x="719" y="3758"/>
            <a:ext cx="0" cy="20"/>
          </a:xfrm>
          <a:prstGeom prst="line">
            <a:avLst/>
          </a:prstGeom>
          <a:noFill/>
          <a:ln w="1905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403860</xdr:colOff>
      <xdr:row>179</xdr:row>
      <xdr:rowOff>53340</xdr:rowOff>
    </xdr:from>
    <xdr:to>
      <xdr:col>3</xdr:col>
      <xdr:colOff>579120</xdr:colOff>
      <xdr:row>180</xdr:row>
      <xdr:rowOff>76200</xdr:rowOff>
    </xdr:to>
    <xdr:grpSp>
      <xdr:nvGrpSpPr>
        <xdr:cNvPr id="39" name="Group 70">
          <a:extLst>
            <a:ext uri="{FF2B5EF4-FFF2-40B4-BE49-F238E27FC236}">
              <a16:creationId xmlns:a16="http://schemas.microsoft.com/office/drawing/2014/main" id="{E6B80F37-C015-4E57-A636-8F8CDD38C003}"/>
            </a:ext>
          </a:extLst>
        </xdr:cNvPr>
        <xdr:cNvGrpSpPr>
          <a:grpSpLocks/>
        </xdr:cNvGrpSpPr>
      </xdr:nvGrpSpPr>
      <xdr:grpSpPr bwMode="auto">
        <a:xfrm>
          <a:off x="2146935" y="34705290"/>
          <a:ext cx="175260" cy="194310"/>
          <a:chOff x="708" y="3758"/>
          <a:chExt cx="21" cy="20"/>
        </a:xfrm>
      </xdr:grpSpPr>
      <xdr:sp macro="" textlink="">
        <xdr:nvSpPr>
          <xdr:cNvPr id="40" name="Line 71">
            <a:extLst>
              <a:ext uri="{FF2B5EF4-FFF2-40B4-BE49-F238E27FC236}">
                <a16:creationId xmlns:a16="http://schemas.microsoft.com/office/drawing/2014/main" id="{00D0A532-E71C-D343-68F3-C4061AD84DDB}"/>
              </a:ext>
            </a:extLst>
          </xdr:cNvPr>
          <xdr:cNvSpPr>
            <a:spLocks noChangeShapeType="1"/>
          </xdr:cNvSpPr>
        </xdr:nvSpPr>
        <xdr:spPr bwMode="auto">
          <a:xfrm>
            <a:off x="708" y="3767"/>
            <a:ext cx="21" cy="0"/>
          </a:xfrm>
          <a:prstGeom prst="line">
            <a:avLst/>
          </a:prstGeom>
          <a:noFill/>
          <a:ln w="381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" name="Line 72">
            <a:extLst>
              <a:ext uri="{FF2B5EF4-FFF2-40B4-BE49-F238E27FC236}">
                <a16:creationId xmlns:a16="http://schemas.microsoft.com/office/drawing/2014/main" id="{17EEDE53-0BA3-CCAB-3F8A-3211174B1CA3}"/>
              </a:ext>
            </a:extLst>
          </xdr:cNvPr>
          <xdr:cNvSpPr>
            <a:spLocks noChangeShapeType="1"/>
          </xdr:cNvSpPr>
        </xdr:nvSpPr>
        <xdr:spPr bwMode="auto">
          <a:xfrm flipH="1">
            <a:off x="719" y="3758"/>
            <a:ext cx="0" cy="20"/>
          </a:xfrm>
          <a:prstGeom prst="line">
            <a:avLst/>
          </a:prstGeom>
          <a:noFill/>
          <a:ln w="381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243840</xdr:colOff>
      <xdr:row>179</xdr:row>
      <xdr:rowOff>121920</xdr:rowOff>
    </xdr:from>
    <xdr:to>
      <xdr:col>8</xdr:col>
      <xdr:colOff>243840</xdr:colOff>
      <xdr:row>181</xdr:row>
      <xdr:rowOff>83820</xdr:rowOff>
    </xdr:to>
    <xdr:sp macro="" textlink="">
      <xdr:nvSpPr>
        <xdr:cNvPr id="42" name="Line 74">
          <a:extLst>
            <a:ext uri="{FF2B5EF4-FFF2-40B4-BE49-F238E27FC236}">
              <a16:creationId xmlns:a16="http://schemas.microsoft.com/office/drawing/2014/main" id="{23C783DB-08B0-4BCD-BB60-177B963B1DFE}"/>
            </a:ext>
          </a:extLst>
        </xdr:cNvPr>
        <xdr:cNvSpPr>
          <a:spLocks noChangeShapeType="1"/>
        </xdr:cNvSpPr>
      </xdr:nvSpPr>
      <xdr:spPr bwMode="auto">
        <a:xfrm flipH="1" flipV="1">
          <a:off x="4846320" y="34122360"/>
          <a:ext cx="0" cy="297180"/>
        </a:xfrm>
        <a:prstGeom prst="line">
          <a:avLst/>
        </a:prstGeom>
        <a:noFill/>
        <a:ln w="9525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213360</xdr:colOff>
      <xdr:row>181</xdr:row>
      <xdr:rowOff>0</xdr:rowOff>
    </xdr:from>
    <xdr:to>
      <xdr:col>6</xdr:col>
      <xdr:colOff>577178</xdr:colOff>
      <xdr:row>189</xdr:row>
      <xdr:rowOff>158115</xdr:rowOff>
    </xdr:to>
    <xdr:sp macro="" textlink="">
      <xdr:nvSpPr>
        <xdr:cNvPr id="43" name="Text Box 76">
          <a:extLst>
            <a:ext uri="{FF2B5EF4-FFF2-40B4-BE49-F238E27FC236}">
              <a16:creationId xmlns:a16="http://schemas.microsoft.com/office/drawing/2014/main" id="{BFBEBB53-0422-4D04-8B1D-18C509208A3C}"/>
            </a:ext>
          </a:extLst>
        </xdr:cNvPr>
        <xdr:cNvSpPr txBox="1">
          <a:spLocks noChangeArrowheads="1"/>
        </xdr:cNvSpPr>
      </xdr:nvSpPr>
      <xdr:spPr bwMode="auto">
        <a:xfrm>
          <a:off x="2377440" y="34335720"/>
          <a:ext cx="1583018" cy="1499235"/>
        </a:xfrm>
        <a:prstGeom prst="rect">
          <a:avLst/>
        </a:prstGeom>
        <a:solidFill>
          <a:srgbClr val="E5FFFE"/>
        </a:solidFill>
        <a:ln w="63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18288" rIns="0" bIns="18288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ナンバーが入っていない。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正しいナンバーが入っている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セルの右下にカーソルを合わせ、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+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印になったら、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Ctrl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キーを押しながら下にドラッグ。</a:t>
          </a:r>
        </a:p>
      </xdr:txBody>
    </xdr:sp>
    <xdr:clientData/>
  </xdr:twoCellAnchor>
  <xdr:twoCellAnchor>
    <xdr:from>
      <xdr:col>7</xdr:col>
      <xdr:colOff>337185</xdr:colOff>
      <xdr:row>181</xdr:row>
      <xdr:rowOff>121920</xdr:rowOff>
    </xdr:from>
    <xdr:to>
      <xdr:col>9</xdr:col>
      <xdr:colOff>270510</xdr:colOff>
      <xdr:row>186</xdr:row>
      <xdr:rowOff>40005</xdr:rowOff>
    </xdr:to>
    <xdr:sp macro="" textlink="">
      <xdr:nvSpPr>
        <xdr:cNvPr id="44" name="Text Box 77">
          <a:extLst>
            <a:ext uri="{FF2B5EF4-FFF2-40B4-BE49-F238E27FC236}">
              <a16:creationId xmlns:a16="http://schemas.microsoft.com/office/drawing/2014/main" id="{1C2B6899-7A43-408D-898A-B5BF3EDCFC2A}"/>
            </a:ext>
          </a:extLst>
        </xdr:cNvPr>
        <xdr:cNvSpPr txBox="1">
          <a:spLocks noChangeArrowheads="1"/>
        </xdr:cNvSpPr>
      </xdr:nvSpPr>
      <xdr:spPr bwMode="auto">
        <a:xfrm>
          <a:off x="4330065" y="34457640"/>
          <a:ext cx="1152525" cy="756285"/>
        </a:xfrm>
        <a:prstGeom prst="rect">
          <a:avLst/>
        </a:prstGeom>
        <a:solidFill>
          <a:srgbClr val="E5FFFE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この部分を選択し、下にドラッグして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数式をコピーする。</a:t>
          </a:r>
        </a:p>
      </xdr:txBody>
    </xdr:sp>
    <xdr:clientData/>
  </xdr:twoCellAnchor>
  <xdr:twoCellAnchor>
    <xdr:from>
      <xdr:col>0</xdr:col>
      <xdr:colOff>264795</xdr:colOff>
      <xdr:row>374</xdr:row>
      <xdr:rowOff>49530</xdr:rowOff>
    </xdr:from>
    <xdr:to>
      <xdr:col>2</xdr:col>
      <xdr:colOff>453440</xdr:colOff>
      <xdr:row>376</xdr:row>
      <xdr:rowOff>97155</xdr:rowOff>
    </xdr:to>
    <xdr:sp macro="" textlink="">
      <xdr:nvSpPr>
        <xdr:cNvPr id="45" name="AutoShape 84">
          <a:extLst>
            <a:ext uri="{FF2B5EF4-FFF2-40B4-BE49-F238E27FC236}">
              <a16:creationId xmlns:a16="http://schemas.microsoft.com/office/drawing/2014/main" id="{F3C11848-8F9F-4660-B0BF-23D8B6469C45}"/>
            </a:ext>
          </a:extLst>
        </xdr:cNvPr>
        <xdr:cNvSpPr>
          <a:spLocks noChangeArrowheads="1"/>
        </xdr:cNvSpPr>
      </xdr:nvSpPr>
      <xdr:spPr bwMode="auto">
        <a:xfrm>
          <a:off x="264795" y="72302370"/>
          <a:ext cx="1133525" cy="382905"/>
        </a:xfrm>
        <a:prstGeom prst="wedgeRoundRectCallout">
          <a:avLst>
            <a:gd name="adj1" fmla="val -37315"/>
            <a:gd name="adj2" fmla="val 125611"/>
            <a:gd name="adj3" fmla="val 16667"/>
          </a:avLst>
        </a:prstGeom>
        <a:solidFill>
          <a:srgbClr val="FFF3F3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重　要</a:t>
          </a:r>
        </a:p>
      </xdr:txBody>
    </xdr:sp>
    <xdr:clientData/>
  </xdr:twoCellAnchor>
  <xdr:twoCellAnchor>
    <xdr:from>
      <xdr:col>5</xdr:col>
      <xdr:colOff>489585</xdr:colOff>
      <xdr:row>23</xdr:row>
      <xdr:rowOff>133350</xdr:rowOff>
    </xdr:from>
    <xdr:to>
      <xdr:col>7</xdr:col>
      <xdr:colOff>514353</xdr:colOff>
      <xdr:row>24</xdr:row>
      <xdr:rowOff>113688</xdr:rowOff>
    </xdr:to>
    <xdr:sp macro="" textlink="">
      <xdr:nvSpPr>
        <xdr:cNvPr id="46" name="Text Box 89">
          <a:extLst>
            <a:ext uri="{FF2B5EF4-FFF2-40B4-BE49-F238E27FC236}">
              <a16:creationId xmlns:a16="http://schemas.microsoft.com/office/drawing/2014/main" id="{C3C6A278-9B95-463C-BD93-75E1311E9091}"/>
            </a:ext>
          </a:extLst>
        </xdr:cNvPr>
        <xdr:cNvSpPr txBox="1">
          <a:spLocks noChangeArrowheads="1"/>
        </xdr:cNvSpPr>
      </xdr:nvSpPr>
      <xdr:spPr bwMode="auto">
        <a:xfrm>
          <a:off x="3263265" y="4575810"/>
          <a:ext cx="1243968" cy="147978"/>
        </a:xfrm>
        <a:prstGeom prst="rect">
          <a:avLst/>
        </a:prstGeom>
        <a:solidFill>
          <a:srgbClr val="FFFFCC"/>
        </a:solidFill>
        <a:ln w="9525">
          <a:solidFill>
            <a:srgbClr val="FF9900"/>
          </a:solidFill>
          <a:miter lim="800000"/>
          <a:headEnd/>
          <a:tailEnd/>
        </a:ln>
        <a:effectLst/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○○○協議会</a:t>
          </a:r>
        </a:p>
      </xdr:txBody>
    </xdr:sp>
    <xdr:clientData/>
  </xdr:twoCellAnchor>
  <xdr:twoCellAnchor>
    <xdr:from>
      <xdr:col>5</xdr:col>
      <xdr:colOff>497205</xdr:colOff>
      <xdr:row>25</xdr:row>
      <xdr:rowOff>79352</xdr:rowOff>
    </xdr:from>
    <xdr:to>
      <xdr:col>7</xdr:col>
      <xdr:colOff>357151</xdr:colOff>
      <xdr:row>26</xdr:row>
      <xdr:rowOff>59690</xdr:rowOff>
    </xdr:to>
    <xdr:sp macro="" textlink="">
      <xdr:nvSpPr>
        <xdr:cNvPr id="47" name="Text Box 90">
          <a:extLst>
            <a:ext uri="{FF2B5EF4-FFF2-40B4-BE49-F238E27FC236}">
              <a16:creationId xmlns:a16="http://schemas.microsoft.com/office/drawing/2014/main" id="{16201685-275A-4B18-A7AF-9BA36274ADF1}"/>
            </a:ext>
          </a:extLst>
        </xdr:cNvPr>
        <xdr:cNvSpPr txBox="1">
          <a:spLocks noChangeArrowheads="1"/>
        </xdr:cNvSpPr>
      </xdr:nvSpPr>
      <xdr:spPr bwMode="auto">
        <a:xfrm>
          <a:off x="3270885" y="4857092"/>
          <a:ext cx="1079146" cy="147978"/>
        </a:xfrm>
        <a:prstGeom prst="rect">
          <a:avLst/>
        </a:prstGeom>
        <a:solidFill>
          <a:srgbClr val="FFFFCC"/>
        </a:solidFill>
        <a:ln w="9525">
          <a:solidFill>
            <a:srgbClr val="FF9900"/>
          </a:solidFill>
          <a:miter lim="800000"/>
          <a:headEnd/>
          <a:tailEnd/>
        </a:ln>
        <a:effectLst/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○○○○</a:t>
          </a:r>
        </a:p>
      </xdr:txBody>
    </xdr:sp>
    <xdr:clientData/>
  </xdr:twoCellAnchor>
  <xdr:twoCellAnchor>
    <xdr:from>
      <xdr:col>6</xdr:col>
      <xdr:colOff>179650</xdr:colOff>
      <xdr:row>14</xdr:row>
      <xdr:rowOff>24726</xdr:rowOff>
    </xdr:from>
    <xdr:to>
      <xdr:col>6</xdr:col>
      <xdr:colOff>587134</xdr:colOff>
      <xdr:row>14</xdr:row>
      <xdr:rowOff>146916</xdr:rowOff>
    </xdr:to>
    <xdr:sp macro="" textlink="">
      <xdr:nvSpPr>
        <xdr:cNvPr id="48" name="Text Box 92">
          <a:extLst>
            <a:ext uri="{FF2B5EF4-FFF2-40B4-BE49-F238E27FC236}">
              <a16:creationId xmlns:a16="http://schemas.microsoft.com/office/drawing/2014/main" id="{E7AFB936-B8F3-4EB5-B146-30A18BDFD07F}"/>
            </a:ext>
          </a:extLst>
        </xdr:cNvPr>
        <xdr:cNvSpPr txBox="1">
          <a:spLocks noChangeArrowheads="1"/>
        </xdr:cNvSpPr>
      </xdr:nvSpPr>
      <xdr:spPr bwMode="auto">
        <a:xfrm>
          <a:off x="3562930" y="2958426"/>
          <a:ext cx="407484" cy="122190"/>
        </a:xfrm>
        <a:prstGeom prst="rect">
          <a:avLst/>
        </a:prstGeom>
        <a:solidFill>
          <a:srgbClr val="FFFFCC"/>
        </a:solidFill>
        <a:ln w="9525">
          <a:solidFill>
            <a:srgbClr val="FF9900"/>
          </a:solidFill>
          <a:miter lim="800000"/>
          <a:headEnd/>
          <a:tailEnd/>
        </a:ln>
      </xdr:spPr>
      <xdr:txBody>
        <a:bodyPr vertOverflow="clip" wrap="square" lIns="28800" tIns="7200" rIns="28800" bIns="0" anchor="t"/>
        <a:lstStyle/>
        <a:p>
          <a:pPr algn="ctr" rtl="0"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○○協</a:t>
          </a:r>
        </a:p>
      </xdr:txBody>
    </xdr:sp>
    <xdr:clientData/>
  </xdr:twoCellAnchor>
  <xdr:twoCellAnchor>
    <xdr:from>
      <xdr:col>7</xdr:col>
      <xdr:colOff>289502</xdr:colOff>
      <xdr:row>14</xdr:row>
      <xdr:rowOff>11178</xdr:rowOff>
    </xdr:from>
    <xdr:to>
      <xdr:col>7</xdr:col>
      <xdr:colOff>517877</xdr:colOff>
      <xdr:row>14</xdr:row>
      <xdr:rowOff>133368</xdr:rowOff>
    </xdr:to>
    <xdr:sp macro="" textlink="">
      <xdr:nvSpPr>
        <xdr:cNvPr id="49" name="Text Box 93">
          <a:extLst>
            <a:ext uri="{FF2B5EF4-FFF2-40B4-BE49-F238E27FC236}">
              <a16:creationId xmlns:a16="http://schemas.microsoft.com/office/drawing/2014/main" id="{362DCB45-7FA0-4DF3-8021-640468E30FB9}"/>
            </a:ext>
          </a:extLst>
        </xdr:cNvPr>
        <xdr:cNvSpPr txBox="1">
          <a:spLocks noChangeArrowheads="1"/>
        </xdr:cNvSpPr>
      </xdr:nvSpPr>
      <xdr:spPr bwMode="auto">
        <a:xfrm>
          <a:off x="4282382" y="2944878"/>
          <a:ext cx="228375" cy="122190"/>
        </a:xfrm>
        <a:prstGeom prst="rect">
          <a:avLst/>
        </a:prstGeom>
        <a:solidFill>
          <a:srgbClr val="FFFFCC"/>
        </a:solidFill>
        <a:ln w="9525">
          <a:solidFill>
            <a:srgbClr val="FF9900"/>
          </a:solidFill>
          <a:miter lim="800000"/>
          <a:headEnd/>
          <a:tailEnd/>
        </a:ln>
      </xdr:spPr>
      <xdr:txBody>
        <a:bodyPr vertOverflow="clip" wrap="square" lIns="0" tIns="7200" rIns="28800" bIns="0" anchor="t"/>
        <a:lstStyle/>
        <a:p>
          <a:pPr algn="r" rtl="0">
            <a:defRPr sz="1000"/>
          </a:pPr>
          <a:r>
            <a:rPr lang="ja-JP" altLang="en-US" sz="7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○○</a:t>
          </a:r>
        </a:p>
      </xdr:txBody>
    </xdr:sp>
    <xdr:clientData/>
  </xdr:twoCellAnchor>
  <xdr:twoCellAnchor>
    <xdr:from>
      <xdr:col>6</xdr:col>
      <xdr:colOff>196215</xdr:colOff>
      <xdr:row>31</xdr:row>
      <xdr:rowOff>161925</xdr:rowOff>
    </xdr:from>
    <xdr:to>
      <xdr:col>7</xdr:col>
      <xdr:colOff>552102</xdr:colOff>
      <xdr:row>32</xdr:row>
      <xdr:rowOff>163134</xdr:rowOff>
    </xdr:to>
    <xdr:sp macro="" textlink="">
      <xdr:nvSpPr>
        <xdr:cNvPr id="50" name="Text Box 94">
          <a:extLst>
            <a:ext uri="{FF2B5EF4-FFF2-40B4-BE49-F238E27FC236}">
              <a16:creationId xmlns:a16="http://schemas.microsoft.com/office/drawing/2014/main" id="{5BC08147-C897-4B99-9326-A31262EC9140}"/>
            </a:ext>
          </a:extLst>
        </xdr:cNvPr>
        <xdr:cNvSpPr txBox="1">
          <a:spLocks noChangeArrowheads="1"/>
        </xdr:cNvSpPr>
      </xdr:nvSpPr>
      <xdr:spPr bwMode="auto">
        <a:xfrm>
          <a:off x="3579495" y="5945505"/>
          <a:ext cx="965487" cy="168849"/>
        </a:xfrm>
        <a:prstGeom prst="rect">
          <a:avLst/>
        </a:prstGeom>
        <a:solidFill>
          <a:srgbClr val="FFFFCC"/>
        </a:solidFill>
        <a:ln w="9525">
          <a:solidFill>
            <a:srgbClr val="FF9900"/>
          </a:solidFill>
          <a:miter lim="800000"/>
          <a:headEnd/>
          <a:tailEnd/>
        </a:ln>
        <a:effectLst/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○○○○</a:t>
          </a:r>
        </a:p>
      </xdr:txBody>
    </xdr:sp>
    <xdr:clientData/>
  </xdr:twoCellAnchor>
  <xdr:twoCellAnchor>
    <xdr:from>
      <xdr:col>4</xdr:col>
      <xdr:colOff>220980</xdr:colOff>
      <xdr:row>34</xdr:row>
      <xdr:rowOff>160020</xdr:rowOff>
    </xdr:from>
    <xdr:to>
      <xdr:col>4</xdr:col>
      <xdr:colOff>599640</xdr:colOff>
      <xdr:row>35</xdr:row>
      <xdr:rowOff>132570</xdr:rowOff>
    </xdr:to>
    <xdr:sp macro="" textlink="">
      <xdr:nvSpPr>
        <xdr:cNvPr id="51" name="Text Box 95">
          <a:extLst>
            <a:ext uri="{FF2B5EF4-FFF2-40B4-BE49-F238E27FC236}">
              <a16:creationId xmlns:a16="http://schemas.microsoft.com/office/drawing/2014/main" id="{1C020422-7581-4FBE-A008-CFD749A6930A}"/>
            </a:ext>
          </a:extLst>
        </xdr:cNvPr>
        <xdr:cNvSpPr txBox="1">
          <a:spLocks noChangeArrowheads="1"/>
        </xdr:cNvSpPr>
      </xdr:nvSpPr>
      <xdr:spPr bwMode="auto">
        <a:xfrm>
          <a:off x="2385060" y="6446520"/>
          <a:ext cx="378660" cy="140190"/>
        </a:xfrm>
        <a:prstGeom prst="rect">
          <a:avLst/>
        </a:prstGeom>
        <a:solidFill>
          <a:srgbClr val="FFFFCC"/>
        </a:solidFill>
        <a:ln w="9525">
          <a:solidFill>
            <a:srgbClr val="FF9900"/>
          </a:solidFill>
          <a:miter lim="800000"/>
          <a:headEnd/>
          <a:tailEnd/>
        </a:ln>
        <a:effectLst/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○○</a:t>
          </a:r>
        </a:p>
      </xdr:txBody>
    </xdr:sp>
    <xdr:clientData/>
  </xdr:twoCellAnchor>
  <xdr:twoCellAnchor>
    <xdr:from>
      <xdr:col>4</xdr:col>
      <xdr:colOff>228600</xdr:colOff>
      <xdr:row>36</xdr:row>
      <xdr:rowOff>83820</xdr:rowOff>
    </xdr:from>
    <xdr:to>
      <xdr:col>4</xdr:col>
      <xdr:colOff>607260</xdr:colOff>
      <xdr:row>37</xdr:row>
      <xdr:rowOff>56370</xdr:rowOff>
    </xdr:to>
    <xdr:sp macro="" textlink="">
      <xdr:nvSpPr>
        <xdr:cNvPr id="52" name="Text Box 96">
          <a:extLst>
            <a:ext uri="{FF2B5EF4-FFF2-40B4-BE49-F238E27FC236}">
              <a16:creationId xmlns:a16="http://schemas.microsoft.com/office/drawing/2014/main" id="{811C52F2-1DAE-4FF2-894A-8BB4F5DC8EEF}"/>
            </a:ext>
          </a:extLst>
        </xdr:cNvPr>
        <xdr:cNvSpPr txBox="1">
          <a:spLocks noChangeArrowheads="1"/>
        </xdr:cNvSpPr>
      </xdr:nvSpPr>
      <xdr:spPr bwMode="auto">
        <a:xfrm>
          <a:off x="2392680" y="6705600"/>
          <a:ext cx="378660" cy="140190"/>
        </a:xfrm>
        <a:prstGeom prst="rect">
          <a:avLst/>
        </a:prstGeom>
        <a:solidFill>
          <a:srgbClr val="FFFFCC"/>
        </a:solidFill>
        <a:ln w="9525">
          <a:solidFill>
            <a:srgbClr val="FF9900"/>
          </a:solidFill>
          <a:miter lim="800000"/>
          <a:headEnd/>
          <a:tailEnd/>
        </a:ln>
        <a:effectLst/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○○</a:t>
          </a:r>
        </a:p>
      </xdr:txBody>
    </xdr:sp>
    <xdr:clientData/>
  </xdr:twoCellAnchor>
  <xdr:twoCellAnchor>
    <xdr:from>
      <xdr:col>3</xdr:col>
      <xdr:colOff>373380</xdr:colOff>
      <xdr:row>31</xdr:row>
      <xdr:rowOff>106680</xdr:rowOff>
    </xdr:from>
    <xdr:to>
      <xdr:col>5</xdr:col>
      <xdr:colOff>198120</xdr:colOff>
      <xdr:row>32</xdr:row>
      <xdr:rowOff>144780</xdr:rowOff>
    </xdr:to>
    <xdr:sp macro="" textlink="">
      <xdr:nvSpPr>
        <xdr:cNvPr id="53" name="Rectangle 97">
          <a:extLst>
            <a:ext uri="{FF2B5EF4-FFF2-40B4-BE49-F238E27FC236}">
              <a16:creationId xmlns:a16="http://schemas.microsoft.com/office/drawing/2014/main" id="{EB73BC50-B377-422A-8F28-74B24A0C9ECD}"/>
            </a:ext>
          </a:extLst>
        </xdr:cNvPr>
        <xdr:cNvSpPr>
          <a:spLocks noChangeArrowheads="1"/>
        </xdr:cNvSpPr>
      </xdr:nvSpPr>
      <xdr:spPr bwMode="auto">
        <a:xfrm>
          <a:off x="1927860" y="5890260"/>
          <a:ext cx="1043940" cy="205740"/>
        </a:xfrm>
        <a:prstGeom prst="rect">
          <a:avLst/>
        </a:prstGeom>
        <a:noFill/>
        <a:ln w="15875">
          <a:solidFill>
            <a:srgbClr val="0000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0</xdr:colOff>
      <xdr:row>38</xdr:row>
      <xdr:rowOff>7620</xdr:rowOff>
    </xdr:from>
    <xdr:to>
      <xdr:col>9</xdr:col>
      <xdr:colOff>30480</xdr:colOff>
      <xdr:row>38</xdr:row>
      <xdr:rowOff>7620</xdr:rowOff>
    </xdr:to>
    <xdr:sp macro="" textlink="">
      <xdr:nvSpPr>
        <xdr:cNvPr id="54" name="Line 101">
          <a:extLst>
            <a:ext uri="{FF2B5EF4-FFF2-40B4-BE49-F238E27FC236}">
              <a16:creationId xmlns:a16="http://schemas.microsoft.com/office/drawing/2014/main" id="{5C1AE208-B029-47D0-96CF-4AB972662EEC}"/>
            </a:ext>
          </a:extLst>
        </xdr:cNvPr>
        <xdr:cNvSpPr>
          <a:spLocks noChangeShapeType="1"/>
        </xdr:cNvSpPr>
      </xdr:nvSpPr>
      <xdr:spPr bwMode="auto">
        <a:xfrm flipH="1">
          <a:off x="4602480" y="6964680"/>
          <a:ext cx="640080" cy="0"/>
        </a:xfrm>
        <a:prstGeom prst="line">
          <a:avLst/>
        </a:prstGeom>
        <a:noFill/>
        <a:ln w="9525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407670</xdr:colOff>
      <xdr:row>141</xdr:row>
      <xdr:rowOff>16302</xdr:rowOff>
    </xdr:from>
    <xdr:to>
      <xdr:col>8</xdr:col>
      <xdr:colOff>112802</xdr:colOff>
      <xdr:row>145</xdr:row>
      <xdr:rowOff>14502</xdr:rowOff>
    </xdr:to>
    <xdr:sp macro="" textlink="">
      <xdr:nvSpPr>
        <xdr:cNvPr id="55" name="Text Box 111">
          <a:extLst>
            <a:ext uri="{FF2B5EF4-FFF2-40B4-BE49-F238E27FC236}">
              <a16:creationId xmlns:a16="http://schemas.microsoft.com/office/drawing/2014/main" id="{FED1B3B0-AA07-4D8D-BD2A-91729EBC8FEB}"/>
            </a:ext>
          </a:extLst>
        </xdr:cNvPr>
        <xdr:cNvSpPr txBox="1">
          <a:spLocks noChangeArrowheads="1"/>
        </xdr:cNvSpPr>
      </xdr:nvSpPr>
      <xdr:spPr bwMode="auto">
        <a:xfrm>
          <a:off x="1962150" y="27532122"/>
          <a:ext cx="2753132" cy="66876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6350">
          <a:solidFill>
            <a:srgbClr val="008000"/>
          </a:solidFill>
          <a:miter lim="800000"/>
          <a:headEnd/>
          <a:tailEnd/>
        </a:ln>
        <a:effectLst/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行を増やしていき、ページ数が増えた場合、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最終行の合計は最終ページにのみ表示されます。（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ページ計はありません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</a:t>
          </a:r>
        </a:p>
        <a:p>
          <a:pPr algn="l" rtl="0">
            <a:lnSpc>
              <a:spcPts val="15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0</xdr:col>
      <xdr:colOff>99060</xdr:colOff>
      <xdr:row>283</xdr:row>
      <xdr:rowOff>7620</xdr:rowOff>
    </xdr:from>
    <xdr:to>
      <xdr:col>7</xdr:col>
      <xdr:colOff>350519</xdr:colOff>
      <xdr:row>287</xdr:row>
      <xdr:rowOff>152400</xdr:rowOff>
    </xdr:to>
    <xdr:sp macro="" textlink="">
      <xdr:nvSpPr>
        <xdr:cNvPr id="56" name="Rectangle 115">
          <a:extLst>
            <a:ext uri="{FF2B5EF4-FFF2-40B4-BE49-F238E27FC236}">
              <a16:creationId xmlns:a16="http://schemas.microsoft.com/office/drawing/2014/main" id="{9759CA79-6C1E-4679-ADBF-BFFBED0C6279}"/>
            </a:ext>
          </a:extLst>
        </xdr:cNvPr>
        <xdr:cNvSpPr>
          <a:spLocks noChangeArrowheads="1"/>
        </xdr:cNvSpPr>
      </xdr:nvSpPr>
      <xdr:spPr bwMode="auto">
        <a:xfrm>
          <a:off x="99060" y="55046880"/>
          <a:ext cx="4244339" cy="815340"/>
        </a:xfrm>
        <a:prstGeom prst="rect">
          <a:avLst/>
        </a:prstGeom>
        <a:noFill/>
        <a:ln w="1587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68580</xdr:colOff>
      <xdr:row>223</xdr:row>
      <xdr:rowOff>53340</xdr:rowOff>
    </xdr:from>
    <xdr:to>
      <xdr:col>6</xdr:col>
      <xdr:colOff>281940</xdr:colOff>
      <xdr:row>223</xdr:row>
      <xdr:rowOff>251460</xdr:rowOff>
    </xdr:to>
    <xdr:grpSp>
      <xdr:nvGrpSpPr>
        <xdr:cNvPr id="57" name="Group 466">
          <a:extLst>
            <a:ext uri="{FF2B5EF4-FFF2-40B4-BE49-F238E27FC236}">
              <a16:creationId xmlns:a16="http://schemas.microsoft.com/office/drawing/2014/main" id="{F4A254DB-9A11-4834-BBF6-B25483A95A39}"/>
            </a:ext>
          </a:extLst>
        </xdr:cNvPr>
        <xdr:cNvGrpSpPr>
          <a:grpSpLocks/>
        </xdr:cNvGrpSpPr>
      </xdr:nvGrpSpPr>
      <xdr:grpSpPr bwMode="auto">
        <a:xfrm>
          <a:off x="3869055" y="45297090"/>
          <a:ext cx="213360" cy="198120"/>
          <a:chOff x="390" y="4617"/>
          <a:chExt cx="19" cy="17"/>
        </a:xfrm>
      </xdr:grpSpPr>
      <xdr:sp macro="" textlink="">
        <xdr:nvSpPr>
          <xdr:cNvPr id="58" name="Text Box 35">
            <a:extLst>
              <a:ext uri="{FF2B5EF4-FFF2-40B4-BE49-F238E27FC236}">
                <a16:creationId xmlns:a16="http://schemas.microsoft.com/office/drawing/2014/main" id="{DC6CC1D1-B5FA-F7C1-5EBD-35C4663FCCEF}"/>
              </a:ext>
            </a:extLst>
          </xdr:cNvPr>
          <xdr:cNvSpPr txBox="1">
            <a:spLocks noChangeArrowheads="1"/>
          </xdr:cNvSpPr>
        </xdr:nvSpPr>
        <xdr:spPr bwMode="auto">
          <a:xfrm>
            <a:off x="390" y="4617"/>
            <a:ext cx="19" cy="17"/>
          </a:xfrm>
          <a:prstGeom prst="rect">
            <a:avLst/>
          </a:prstGeom>
          <a:solidFill>
            <a:srgbClr val="C0C0C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9" name="AutoShape 465">
            <a:extLst>
              <a:ext uri="{FF2B5EF4-FFF2-40B4-BE49-F238E27FC236}">
                <a16:creationId xmlns:a16="http://schemas.microsoft.com/office/drawing/2014/main" id="{0FE520AB-A6F3-B0E9-E914-FBF9120C320C}"/>
              </a:ext>
            </a:extLst>
          </xdr:cNvPr>
          <xdr:cNvSpPr>
            <a:spLocks noChangeArrowheads="1"/>
          </xdr:cNvSpPr>
        </xdr:nvSpPr>
        <xdr:spPr bwMode="auto">
          <a:xfrm rot="10800000">
            <a:off x="393" y="4621"/>
            <a:ext cx="14" cy="11"/>
          </a:xfrm>
          <a:prstGeom prst="triangle">
            <a:avLst>
              <a:gd name="adj" fmla="val 50000"/>
            </a:avLst>
          </a:prstGeom>
          <a:solidFill>
            <a:srgbClr val="000000"/>
          </a:solidFill>
          <a:ln w="6350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400</a:t>
            </a:r>
          </a:p>
        </xdr:txBody>
      </xdr:sp>
    </xdr:grpSp>
    <xdr:clientData/>
  </xdr:twoCellAnchor>
  <xdr:twoCellAnchor>
    <xdr:from>
      <xdr:col>3</xdr:col>
      <xdr:colOff>129540</xdr:colOff>
      <xdr:row>380</xdr:row>
      <xdr:rowOff>91440</xdr:rowOff>
    </xdr:from>
    <xdr:to>
      <xdr:col>3</xdr:col>
      <xdr:colOff>289560</xdr:colOff>
      <xdr:row>381</xdr:row>
      <xdr:rowOff>83820</xdr:rowOff>
    </xdr:to>
    <xdr:grpSp>
      <xdr:nvGrpSpPr>
        <xdr:cNvPr id="60" name="Group 467">
          <a:extLst>
            <a:ext uri="{FF2B5EF4-FFF2-40B4-BE49-F238E27FC236}">
              <a16:creationId xmlns:a16="http://schemas.microsoft.com/office/drawing/2014/main" id="{12710B30-0B82-44AD-B427-D028621114E6}"/>
            </a:ext>
          </a:extLst>
        </xdr:cNvPr>
        <xdr:cNvGrpSpPr>
          <a:grpSpLocks/>
        </xdr:cNvGrpSpPr>
      </xdr:nvGrpSpPr>
      <xdr:grpSpPr bwMode="auto">
        <a:xfrm>
          <a:off x="1872615" y="74691240"/>
          <a:ext cx="160020" cy="163830"/>
          <a:chOff x="390" y="4617"/>
          <a:chExt cx="19" cy="17"/>
        </a:xfrm>
      </xdr:grpSpPr>
      <xdr:sp macro="" textlink="">
        <xdr:nvSpPr>
          <xdr:cNvPr id="61" name="Text Box 35">
            <a:extLst>
              <a:ext uri="{FF2B5EF4-FFF2-40B4-BE49-F238E27FC236}">
                <a16:creationId xmlns:a16="http://schemas.microsoft.com/office/drawing/2014/main" id="{B5852688-7274-A4D0-8BA8-B205718581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390" y="4617"/>
            <a:ext cx="19" cy="17"/>
          </a:xfrm>
          <a:prstGeom prst="rect">
            <a:avLst/>
          </a:prstGeom>
          <a:solidFill>
            <a:srgbClr val="C0C0C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2" name="AutoShape 469">
            <a:extLst>
              <a:ext uri="{FF2B5EF4-FFF2-40B4-BE49-F238E27FC236}">
                <a16:creationId xmlns:a16="http://schemas.microsoft.com/office/drawing/2014/main" id="{01F9DA99-AE31-18D4-D6B6-F050C10A9577}"/>
              </a:ext>
            </a:extLst>
          </xdr:cNvPr>
          <xdr:cNvSpPr>
            <a:spLocks noChangeArrowheads="1"/>
          </xdr:cNvSpPr>
        </xdr:nvSpPr>
        <xdr:spPr bwMode="auto">
          <a:xfrm rot="10800000">
            <a:off x="393" y="4621"/>
            <a:ext cx="14" cy="11"/>
          </a:xfrm>
          <a:prstGeom prst="triangle">
            <a:avLst>
              <a:gd name="adj" fmla="val 50000"/>
            </a:avLst>
          </a:prstGeom>
          <a:solidFill>
            <a:srgbClr val="000000"/>
          </a:solidFill>
          <a:ln w="6350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400</a:t>
            </a:r>
          </a:p>
        </xdr:txBody>
      </xdr:sp>
    </xdr:grpSp>
    <xdr:clientData/>
  </xdr:twoCellAnchor>
  <xdr:twoCellAnchor>
    <xdr:from>
      <xdr:col>9</xdr:col>
      <xdr:colOff>179070</xdr:colOff>
      <xdr:row>62</xdr:row>
      <xdr:rowOff>60960</xdr:rowOff>
    </xdr:from>
    <xdr:to>
      <xdr:col>10</xdr:col>
      <xdr:colOff>527294</xdr:colOff>
      <xdr:row>65</xdr:row>
      <xdr:rowOff>180885</xdr:rowOff>
    </xdr:to>
    <xdr:sp macro="" textlink="">
      <xdr:nvSpPr>
        <xdr:cNvPr id="63" name="Text Box 63">
          <a:extLst>
            <a:ext uri="{FF2B5EF4-FFF2-40B4-BE49-F238E27FC236}">
              <a16:creationId xmlns:a16="http://schemas.microsoft.com/office/drawing/2014/main" id="{12B34DBC-834C-40C6-88F2-D550EFC7A8CF}"/>
            </a:ext>
          </a:extLst>
        </xdr:cNvPr>
        <xdr:cNvSpPr txBox="1">
          <a:spLocks noChangeArrowheads="1"/>
        </xdr:cNvSpPr>
      </xdr:nvSpPr>
      <xdr:spPr bwMode="auto">
        <a:xfrm>
          <a:off x="5391150" y="12009120"/>
          <a:ext cx="957824" cy="714285"/>
        </a:xfrm>
        <a:prstGeom prst="rect">
          <a:avLst/>
        </a:prstGeom>
        <a:solidFill>
          <a:srgbClr val="FEFAC6"/>
        </a:solidFill>
        <a:ln w="63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日付は手入力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してください。</a:t>
          </a:r>
        </a:p>
      </xdr:txBody>
    </xdr:sp>
    <xdr:clientData/>
  </xdr:twoCellAnchor>
  <xdr:twoCellAnchor>
    <xdr:from>
      <xdr:col>8</xdr:col>
      <xdr:colOff>274320</xdr:colOff>
      <xdr:row>64</xdr:row>
      <xdr:rowOff>38100</xdr:rowOff>
    </xdr:from>
    <xdr:to>
      <xdr:col>9</xdr:col>
      <xdr:colOff>160020</xdr:colOff>
      <xdr:row>64</xdr:row>
      <xdr:rowOff>38100</xdr:rowOff>
    </xdr:to>
    <xdr:sp macro="" textlink="">
      <xdr:nvSpPr>
        <xdr:cNvPr id="64" name="Line 99">
          <a:extLst>
            <a:ext uri="{FF2B5EF4-FFF2-40B4-BE49-F238E27FC236}">
              <a16:creationId xmlns:a16="http://schemas.microsoft.com/office/drawing/2014/main" id="{93E64B23-0494-46DD-80A8-C723CE8B99D4}"/>
            </a:ext>
          </a:extLst>
        </xdr:cNvPr>
        <xdr:cNvSpPr>
          <a:spLocks noChangeShapeType="1"/>
        </xdr:cNvSpPr>
      </xdr:nvSpPr>
      <xdr:spPr bwMode="auto">
        <a:xfrm flipH="1" flipV="1">
          <a:off x="4876800" y="12382500"/>
          <a:ext cx="49530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38100</xdr:colOff>
      <xdr:row>23</xdr:row>
      <xdr:rowOff>64770</xdr:rowOff>
    </xdr:from>
    <xdr:to>
      <xdr:col>10</xdr:col>
      <xdr:colOff>522625</xdr:colOff>
      <xdr:row>27</xdr:row>
      <xdr:rowOff>98970</xdr:rowOff>
    </xdr:to>
    <xdr:sp macro="" textlink="">
      <xdr:nvSpPr>
        <xdr:cNvPr id="65" name="Text Box 61">
          <a:extLst>
            <a:ext uri="{FF2B5EF4-FFF2-40B4-BE49-F238E27FC236}">
              <a16:creationId xmlns:a16="http://schemas.microsoft.com/office/drawing/2014/main" id="{4B61711B-D6C1-45C2-8617-83DB3D5C52B4}"/>
            </a:ext>
          </a:extLst>
        </xdr:cNvPr>
        <xdr:cNvSpPr txBox="1">
          <a:spLocks noChangeArrowheads="1"/>
        </xdr:cNvSpPr>
      </xdr:nvSpPr>
      <xdr:spPr bwMode="auto">
        <a:xfrm>
          <a:off x="5250180" y="4507230"/>
          <a:ext cx="1094125" cy="704760"/>
        </a:xfrm>
        <a:prstGeom prst="rect">
          <a:avLst/>
        </a:prstGeom>
        <a:solidFill>
          <a:srgbClr val="FFFFCD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ctr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入力</a:t>
          </a:r>
        </a:p>
        <a:p>
          <a:pPr marL="0" indent="0" algn="ctr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してください。</a:t>
          </a:r>
        </a:p>
      </xdr:txBody>
    </xdr:sp>
    <xdr:clientData/>
  </xdr:twoCellAnchor>
  <xdr:twoCellAnchor>
    <xdr:from>
      <xdr:col>4</xdr:col>
      <xdr:colOff>403860</xdr:colOff>
      <xdr:row>22</xdr:row>
      <xdr:rowOff>152400</xdr:rowOff>
    </xdr:from>
    <xdr:to>
      <xdr:col>8</xdr:col>
      <xdr:colOff>45720</xdr:colOff>
      <xdr:row>27</xdr:row>
      <xdr:rowOff>53340</xdr:rowOff>
    </xdr:to>
    <xdr:sp macro="" textlink="">
      <xdr:nvSpPr>
        <xdr:cNvPr id="66" name="Rectangle 59">
          <a:extLst>
            <a:ext uri="{FF2B5EF4-FFF2-40B4-BE49-F238E27FC236}">
              <a16:creationId xmlns:a16="http://schemas.microsoft.com/office/drawing/2014/main" id="{025F047B-E904-414B-9031-1E6E4871903A}"/>
            </a:ext>
          </a:extLst>
        </xdr:cNvPr>
        <xdr:cNvSpPr>
          <a:spLocks noChangeArrowheads="1"/>
        </xdr:cNvSpPr>
      </xdr:nvSpPr>
      <xdr:spPr bwMode="auto">
        <a:xfrm>
          <a:off x="2567940" y="4427220"/>
          <a:ext cx="2080260" cy="739140"/>
        </a:xfrm>
        <a:prstGeom prst="rect">
          <a:avLst/>
        </a:prstGeom>
        <a:noFill/>
        <a:ln w="1587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230505</xdr:colOff>
      <xdr:row>323</xdr:row>
      <xdr:rowOff>73341</xdr:rowOff>
    </xdr:from>
    <xdr:to>
      <xdr:col>2</xdr:col>
      <xdr:colOff>78914</xdr:colOff>
      <xdr:row>326</xdr:row>
      <xdr:rowOff>26991</xdr:rowOff>
    </xdr:to>
    <xdr:sp macro="" textlink="">
      <xdr:nvSpPr>
        <xdr:cNvPr id="67" name="Text Box 55">
          <a:extLst>
            <a:ext uri="{FF2B5EF4-FFF2-40B4-BE49-F238E27FC236}">
              <a16:creationId xmlns:a16="http://schemas.microsoft.com/office/drawing/2014/main" id="{B51F7AE3-E424-45CD-85B9-A5F4D811F84F}"/>
            </a:ext>
          </a:extLst>
        </xdr:cNvPr>
        <xdr:cNvSpPr txBox="1">
          <a:spLocks noChangeArrowheads="1"/>
        </xdr:cNvSpPr>
      </xdr:nvSpPr>
      <xdr:spPr bwMode="auto">
        <a:xfrm>
          <a:off x="230505" y="62001081"/>
          <a:ext cx="793289" cy="456570"/>
        </a:xfrm>
        <a:prstGeom prst="rect">
          <a:avLst/>
        </a:prstGeom>
        <a:solidFill>
          <a:srgbClr val="FEFAC6"/>
        </a:solidFill>
        <a:ln w="3175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ナンバーを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振り直す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｡</a:t>
          </a:r>
        </a:p>
      </xdr:txBody>
    </xdr:sp>
    <xdr:clientData/>
  </xdr:twoCellAnchor>
  <xdr:twoCellAnchor>
    <xdr:from>
      <xdr:col>0</xdr:col>
      <xdr:colOff>83820</xdr:colOff>
      <xdr:row>329</xdr:row>
      <xdr:rowOff>0</xdr:rowOff>
    </xdr:from>
    <xdr:to>
      <xdr:col>1</xdr:col>
      <xdr:colOff>114300</xdr:colOff>
      <xdr:row>335</xdr:row>
      <xdr:rowOff>121920</xdr:rowOff>
    </xdr:to>
    <xdr:sp macro="" textlink="">
      <xdr:nvSpPr>
        <xdr:cNvPr id="68" name="Rectangle 108">
          <a:extLst>
            <a:ext uri="{FF2B5EF4-FFF2-40B4-BE49-F238E27FC236}">
              <a16:creationId xmlns:a16="http://schemas.microsoft.com/office/drawing/2014/main" id="{F1FF41A0-FA08-4B2B-921E-CD456EF2852D}"/>
            </a:ext>
          </a:extLst>
        </xdr:cNvPr>
        <xdr:cNvSpPr>
          <a:spLocks noChangeArrowheads="1"/>
        </xdr:cNvSpPr>
      </xdr:nvSpPr>
      <xdr:spPr bwMode="auto">
        <a:xfrm>
          <a:off x="83820" y="62933580"/>
          <a:ext cx="365760" cy="1127760"/>
        </a:xfrm>
        <a:prstGeom prst="rect">
          <a:avLst/>
        </a:prstGeom>
        <a:noFill/>
        <a:ln w="15875">
          <a:solidFill>
            <a:srgbClr val="0000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114301</xdr:colOff>
      <xdr:row>335</xdr:row>
      <xdr:rowOff>30480</xdr:rowOff>
    </xdr:from>
    <xdr:to>
      <xdr:col>10</xdr:col>
      <xdr:colOff>83821</xdr:colOff>
      <xdr:row>336</xdr:row>
      <xdr:rowOff>15240</xdr:rowOff>
    </xdr:to>
    <xdr:sp macro="" textlink="">
      <xdr:nvSpPr>
        <xdr:cNvPr id="69" name="Rectangle 109">
          <a:extLst>
            <a:ext uri="{FF2B5EF4-FFF2-40B4-BE49-F238E27FC236}">
              <a16:creationId xmlns:a16="http://schemas.microsoft.com/office/drawing/2014/main" id="{C024022E-637F-4D02-A3E0-248EA2EDD0B1}"/>
            </a:ext>
          </a:extLst>
        </xdr:cNvPr>
        <xdr:cNvSpPr>
          <a:spLocks noChangeArrowheads="1"/>
        </xdr:cNvSpPr>
      </xdr:nvSpPr>
      <xdr:spPr bwMode="auto">
        <a:xfrm>
          <a:off x="449581" y="63969900"/>
          <a:ext cx="5455920" cy="152400"/>
        </a:xfrm>
        <a:prstGeom prst="rect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577215</xdr:colOff>
      <xdr:row>28</xdr:row>
      <xdr:rowOff>53340</xdr:rowOff>
    </xdr:from>
    <xdr:to>
      <xdr:col>7</xdr:col>
      <xdr:colOff>85682</xdr:colOff>
      <xdr:row>29</xdr:row>
      <xdr:rowOff>139065</xdr:rowOff>
    </xdr:to>
    <xdr:sp macro="" textlink="">
      <xdr:nvSpPr>
        <xdr:cNvPr id="70" name="Text Box 9">
          <a:extLst>
            <a:ext uri="{FF2B5EF4-FFF2-40B4-BE49-F238E27FC236}">
              <a16:creationId xmlns:a16="http://schemas.microsoft.com/office/drawing/2014/main" id="{A2523C3F-9018-4B32-AE29-E9D7C41C2DD9}"/>
            </a:ext>
          </a:extLst>
        </xdr:cNvPr>
        <xdr:cNvSpPr txBox="1">
          <a:spLocks noChangeArrowheads="1"/>
        </xdr:cNvSpPr>
      </xdr:nvSpPr>
      <xdr:spPr bwMode="auto">
        <a:xfrm>
          <a:off x="2741295" y="5334000"/>
          <a:ext cx="1337267" cy="253365"/>
        </a:xfrm>
        <a:prstGeom prst="rect">
          <a:avLst/>
        </a:prstGeom>
        <a:solidFill>
          <a:srgbClr val="FFFFFF"/>
        </a:solidFill>
        <a:ln w="6350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自動計算されます。</a:t>
          </a:r>
        </a:p>
      </xdr:txBody>
    </xdr:sp>
    <xdr:clientData/>
  </xdr:twoCellAnchor>
  <xdr:twoCellAnchor>
    <xdr:from>
      <xdr:col>9</xdr:col>
      <xdr:colOff>129539</xdr:colOff>
      <xdr:row>120</xdr:row>
      <xdr:rowOff>81915</xdr:rowOff>
    </xdr:from>
    <xdr:to>
      <xdr:col>10</xdr:col>
      <xdr:colOff>485426</xdr:colOff>
      <xdr:row>124</xdr:row>
      <xdr:rowOff>43815</xdr:rowOff>
    </xdr:to>
    <xdr:sp macro="" textlink="">
      <xdr:nvSpPr>
        <xdr:cNvPr id="71" name="Text Box 20">
          <a:extLst>
            <a:ext uri="{FF2B5EF4-FFF2-40B4-BE49-F238E27FC236}">
              <a16:creationId xmlns:a16="http://schemas.microsoft.com/office/drawing/2014/main" id="{385FC63D-D04B-4C97-AAEF-C145518E1035}"/>
            </a:ext>
          </a:extLst>
        </xdr:cNvPr>
        <xdr:cNvSpPr txBox="1">
          <a:spLocks noChangeArrowheads="1"/>
        </xdr:cNvSpPr>
      </xdr:nvSpPr>
      <xdr:spPr bwMode="auto">
        <a:xfrm>
          <a:off x="5341619" y="24077295"/>
          <a:ext cx="965487" cy="632460"/>
        </a:xfrm>
        <a:prstGeom prst="rect">
          <a:avLst/>
        </a:prstGeom>
        <a:solidFill>
          <a:srgbClr val="FFFFFF"/>
        </a:solidFill>
        <a:ln w="6350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自動で計算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されます。</a:t>
          </a:r>
        </a:p>
      </xdr:txBody>
    </xdr:sp>
    <xdr:clientData/>
  </xdr:twoCellAnchor>
  <xdr:twoCellAnchor>
    <xdr:from>
      <xdr:col>7</xdr:col>
      <xdr:colOff>266700</xdr:colOff>
      <xdr:row>337</xdr:row>
      <xdr:rowOff>116205</xdr:rowOff>
    </xdr:from>
    <xdr:to>
      <xdr:col>10</xdr:col>
      <xdr:colOff>490244</xdr:colOff>
      <xdr:row>340</xdr:row>
      <xdr:rowOff>105855</xdr:rowOff>
    </xdr:to>
    <xdr:sp macro="" textlink="">
      <xdr:nvSpPr>
        <xdr:cNvPr id="72" name="Text Box 53">
          <a:extLst>
            <a:ext uri="{FF2B5EF4-FFF2-40B4-BE49-F238E27FC236}">
              <a16:creationId xmlns:a16="http://schemas.microsoft.com/office/drawing/2014/main" id="{E0399C16-D40E-4859-BA0F-991D3BD95447}"/>
            </a:ext>
          </a:extLst>
        </xdr:cNvPr>
        <xdr:cNvSpPr txBox="1">
          <a:spLocks noChangeArrowheads="1"/>
        </xdr:cNvSpPr>
      </xdr:nvSpPr>
      <xdr:spPr bwMode="auto">
        <a:xfrm>
          <a:off x="4259580" y="64390905"/>
          <a:ext cx="2052344" cy="492570"/>
        </a:xfrm>
        <a:prstGeom prst="rect">
          <a:avLst/>
        </a:prstGeom>
        <a:solidFill>
          <a:srgbClr val="FFFFCC"/>
        </a:solidFill>
        <a:ln w="3175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罫線が点線になって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いたりするので整える。</a:t>
          </a:r>
        </a:p>
      </xdr:txBody>
    </xdr:sp>
    <xdr:clientData/>
  </xdr:twoCellAnchor>
  <xdr:twoCellAnchor>
    <xdr:from>
      <xdr:col>6</xdr:col>
      <xdr:colOff>608964</xdr:colOff>
      <xdr:row>357</xdr:row>
      <xdr:rowOff>77470</xdr:rowOff>
    </xdr:from>
    <xdr:to>
      <xdr:col>9</xdr:col>
      <xdr:colOff>129540</xdr:colOff>
      <xdr:row>360</xdr:row>
      <xdr:rowOff>26960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52BAE0E9-D8E1-425A-9AC2-B9D9BA8C0951}"/>
            </a:ext>
          </a:extLst>
        </xdr:cNvPr>
        <xdr:cNvSpPr/>
      </xdr:nvSpPr>
      <xdr:spPr bwMode="auto">
        <a:xfrm>
          <a:off x="3992244" y="69053710"/>
          <a:ext cx="1349376" cy="543850"/>
        </a:xfrm>
        <a:prstGeom prst="rect">
          <a:avLst/>
        </a:prstGeom>
        <a:solidFill>
          <a:srgbClr val="FFFFCC"/>
        </a:solidFill>
        <a:ln w="63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>
            <a:lnSpc>
              <a:spcPts val="1300"/>
            </a:lnSpc>
          </a:pPr>
          <a:r>
            <a:rPr kumimoji="1" lang="ja-JP" altLang="en-US" sz="1100"/>
            <a:t>それぞれの在任期間・</a:t>
          </a:r>
          <a:endParaRPr kumimoji="1" lang="en-US" altLang="ja-JP" sz="1100"/>
        </a:p>
        <a:p>
          <a:pPr algn="ctr">
            <a:lnSpc>
              <a:spcPts val="1300"/>
            </a:lnSpc>
          </a:pPr>
          <a:r>
            <a:rPr kumimoji="1" lang="ja-JP" altLang="en-US" sz="1100"/>
            <a:t>在任年数を手入力</a:t>
          </a:r>
        </a:p>
      </xdr:txBody>
    </xdr:sp>
    <xdr:clientData/>
  </xdr:twoCellAnchor>
  <xdr:twoCellAnchor>
    <xdr:from>
      <xdr:col>7</xdr:col>
      <xdr:colOff>121920</xdr:colOff>
      <xdr:row>236</xdr:row>
      <xdr:rowOff>60960</xdr:rowOff>
    </xdr:from>
    <xdr:to>
      <xdr:col>9</xdr:col>
      <xdr:colOff>266700</xdr:colOff>
      <xdr:row>236</xdr:row>
      <xdr:rowOff>76200</xdr:rowOff>
    </xdr:to>
    <xdr:sp macro="" textlink="">
      <xdr:nvSpPr>
        <xdr:cNvPr id="74" name="Line 38">
          <a:extLst>
            <a:ext uri="{FF2B5EF4-FFF2-40B4-BE49-F238E27FC236}">
              <a16:creationId xmlns:a16="http://schemas.microsoft.com/office/drawing/2014/main" id="{18B0D914-3501-44AF-B2F6-B5AC60471E7E}"/>
            </a:ext>
          </a:extLst>
        </xdr:cNvPr>
        <xdr:cNvSpPr>
          <a:spLocks noChangeShapeType="1"/>
        </xdr:cNvSpPr>
      </xdr:nvSpPr>
      <xdr:spPr bwMode="auto">
        <a:xfrm flipH="1">
          <a:off x="4114800" y="46908720"/>
          <a:ext cx="1363980" cy="1524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257175</xdr:colOff>
      <xdr:row>235</xdr:row>
      <xdr:rowOff>51434</xdr:rowOff>
    </xdr:from>
    <xdr:to>
      <xdr:col>10</xdr:col>
      <xdr:colOff>502920</xdr:colOff>
      <xdr:row>239</xdr:row>
      <xdr:rowOff>7619</xdr:rowOff>
    </xdr:to>
    <xdr:sp macro="" textlink="">
      <xdr:nvSpPr>
        <xdr:cNvPr id="75" name="Text Box 39">
          <a:extLst>
            <a:ext uri="{FF2B5EF4-FFF2-40B4-BE49-F238E27FC236}">
              <a16:creationId xmlns:a16="http://schemas.microsoft.com/office/drawing/2014/main" id="{DFD587D4-6D02-48EB-9E61-4C28402EE6C7}"/>
            </a:ext>
          </a:extLst>
        </xdr:cNvPr>
        <xdr:cNvSpPr txBox="1">
          <a:spLocks noChangeArrowheads="1"/>
        </xdr:cNvSpPr>
      </xdr:nvSpPr>
      <xdr:spPr bwMode="auto">
        <a:xfrm>
          <a:off x="5469255" y="46731554"/>
          <a:ext cx="855345" cy="626745"/>
        </a:xfrm>
        <a:prstGeom prst="rect">
          <a:avLst/>
        </a:prstGeom>
        <a:solidFill>
          <a:srgbClr val="FFCCFF"/>
        </a:solidFill>
        <a:ln w="63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”○”のみを</a:t>
          </a:r>
          <a:endParaRPr lang="en-US" altLang="ja-JP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チェックありにする</a:t>
          </a:r>
          <a:endParaRPr lang="en-US" altLang="ja-JP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584835</xdr:colOff>
      <xdr:row>229</xdr:row>
      <xdr:rowOff>40005</xdr:rowOff>
    </xdr:from>
    <xdr:to>
      <xdr:col>10</xdr:col>
      <xdr:colOff>584835</xdr:colOff>
      <xdr:row>231</xdr:row>
      <xdr:rowOff>30480</xdr:rowOff>
    </xdr:to>
    <xdr:sp macro="" textlink="">
      <xdr:nvSpPr>
        <xdr:cNvPr id="76" name="Text Box 43">
          <a:extLst>
            <a:ext uri="{FF2B5EF4-FFF2-40B4-BE49-F238E27FC236}">
              <a16:creationId xmlns:a16="http://schemas.microsoft.com/office/drawing/2014/main" id="{67565720-1D2B-4C8D-A659-2569F191ABB9}"/>
            </a:ext>
          </a:extLst>
        </xdr:cNvPr>
        <xdr:cNvSpPr txBox="1">
          <a:spLocks noChangeArrowheads="1"/>
        </xdr:cNvSpPr>
      </xdr:nvSpPr>
      <xdr:spPr bwMode="auto">
        <a:xfrm>
          <a:off x="5796915" y="45714285"/>
          <a:ext cx="609600" cy="325755"/>
        </a:xfrm>
        <a:prstGeom prst="rect">
          <a:avLst/>
        </a:prstGeom>
        <a:solidFill>
          <a:srgbClr val="FFFFCC"/>
        </a:solidFill>
        <a:ln w="63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クリック</a:t>
          </a:r>
        </a:p>
      </xdr:txBody>
    </xdr:sp>
    <xdr:clientData/>
  </xdr:twoCellAnchor>
  <xdr:twoCellAnchor>
    <xdr:from>
      <xdr:col>3</xdr:col>
      <xdr:colOff>104986</xdr:colOff>
      <xdr:row>263</xdr:row>
      <xdr:rowOff>20108</xdr:rowOff>
    </xdr:from>
    <xdr:to>
      <xdr:col>7</xdr:col>
      <xdr:colOff>183144</xdr:colOff>
      <xdr:row>270</xdr:row>
      <xdr:rowOff>121465</xdr:rowOff>
    </xdr:to>
    <xdr:sp macro="" textlink="">
      <xdr:nvSpPr>
        <xdr:cNvPr id="77" name="Text Box 46">
          <a:extLst>
            <a:ext uri="{FF2B5EF4-FFF2-40B4-BE49-F238E27FC236}">
              <a16:creationId xmlns:a16="http://schemas.microsoft.com/office/drawing/2014/main" id="{83DD20C7-2283-4EED-99AB-12E80E70B761}"/>
            </a:ext>
          </a:extLst>
        </xdr:cNvPr>
        <xdr:cNvSpPr txBox="1">
          <a:spLocks noChangeArrowheads="1"/>
        </xdr:cNvSpPr>
      </xdr:nvSpPr>
      <xdr:spPr bwMode="auto">
        <a:xfrm>
          <a:off x="1659466" y="51500828"/>
          <a:ext cx="2516558" cy="1274837"/>
        </a:xfrm>
        <a:prstGeom prst="rect">
          <a:avLst/>
        </a:prstGeom>
        <a:solidFill>
          <a:srgbClr val="FFFFCC"/>
        </a:solidFill>
        <a:ln w="63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marL="0" indent="0"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15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年以上の方だけが表示される。</a:t>
          </a:r>
        </a:p>
        <a:p>
          <a:pPr marL="0" indent="0"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  <a:cs typeface="+mn-cs"/>
          </a:endParaRPr>
        </a:p>
        <a:p>
          <a:pPr marL="0" indent="0" algn="l" rtl="0"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【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注意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】</a:t>
          </a: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推薦書にコピー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/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貼り付け後、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  <a:cs typeface="+mn-cs"/>
          </a:endParaRP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もう一度矢印をクリックし、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  <a:cs typeface="+mn-cs"/>
            </a:rPr>
            <a:t>（すべて）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を選択し、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  <a:cs typeface="+mn-cs"/>
          </a:endParaRPr>
        </a:p>
        <a:p>
          <a:pPr marL="0" indent="0"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全員が表示される形に戻すこと！</a:t>
          </a:r>
        </a:p>
      </xdr:txBody>
    </xdr:sp>
    <xdr:clientData/>
  </xdr:twoCellAnchor>
  <xdr:twoCellAnchor>
    <xdr:from>
      <xdr:col>0</xdr:col>
      <xdr:colOff>68577</xdr:colOff>
      <xdr:row>110</xdr:row>
      <xdr:rowOff>9523</xdr:rowOff>
    </xdr:from>
    <xdr:to>
      <xdr:col>2</xdr:col>
      <xdr:colOff>212616</xdr:colOff>
      <xdr:row>113</xdr:row>
      <xdr:rowOff>103363</xdr:rowOff>
    </xdr:to>
    <xdr:sp macro="" textlink="">
      <xdr:nvSpPr>
        <xdr:cNvPr id="78" name="Text Box 22">
          <a:extLst>
            <a:ext uri="{FF2B5EF4-FFF2-40B4-BE49-F238E27FC236}">
              <a16:creationId xmlns:a16="http://schemas.microsoft.com/office/drawing/2014/main" id="{03421173-6444-44CD-A99A-B7BE57E8B8D8}"/>
            </a:ext>
          </a:extLst>
        </xdr:cNvPr>
        <xdr:cNvSpPr txBox="1">
          <a:spLocks noChangeArrowheads="1"/>
        </xdr:cNvSpPr>
      </xdr:nvSpPr>
      <xdr:spPr bwMode="auto">
        <a:xfrm>
          <a:off x="68577" y="22328503"/>
          <a:ext cx="1088919" cy="596760"/>
        </a:xfrm>
        <a:prstGeom prst="rect">
          <a:avLst/>
        </a:prstGeom>
        <a:solidFill>
          <a:srgbClr val="FFFFCC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氏名、市区町村名、就任日を入力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します。</a:t>
          </a:r>
        </a:p>
      </xdr:txBody>
    </xdr:sp>
    <xdr:clientData/>
  </xdr:twoCellAnchor>
  <xdr:twoCellAnchor>
    <xdr:from>
      <xdr:col>0</xdr:col>
      <xdr:colOff>38099</xdr:colOff>
      <xdr:row>122</xdr:row>
      <xdr:rowOff>38100</xdr:rowOff>
    </xdr:from>
    <xdr:to>
      <xdr:col>1</xdr:col>
      <xdr:colOff>571500</xdr:colOff>
      <xdr:row>128</xdr:row>
      <xdr:rowOff>38101</xdr:rowOff>
    </xdr:to>
    <xdr:sp macro="" textlink="">
      <xdr:nvSpPr>
        <xdr:cNvPr id="79" name="Text Box 24">
          <a:extLst>
            <a:ext uri="{FF2B5EF4-FFF2-40B4-BE49-F238E27FC236}">
              <a16:creationId xmlns:a16="http://schemas.microsoft.com/office/drawing/2014/main" id="{830BB4AD-0417-42C9-A984-B7B7107B24CB}"/>
            </a:ext>
          </a:extLst>
        </xdr:cNvPr>
        <xdr:cNvSpPr txBox="1">
          <a:spLocks noChangeArrowheads="1"/>
        </xdr:cNvSpPr>
      </xdr:nvSpPr>
      <xdr:spPr bwMode="auto">
        <a:xfrm>
          <a:off x="38099" y="24368760"/>
          <a:ext cx="868681" cy="1005841"/>
        </a:xfrm>
        <a:prstGeom prst="rect">
          <a:avLst/>
        </a:prstGeom>
        <a:solidFill>
          <a:srgbClr val="FFFFCC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  <a:cs typeface="+mn-cs"/>
            </a:rPr>
            <a:t>行の挿入は</a:t>
          </a: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  <a:cs typeface="+mn-cs"/>
            </a:rPr>
            <a:t>この表の行内で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行ってください。</a:t>
          </a:r>
        </a:p>
      </xdr:txBody>
    </xdr:sp>
    <xdr:clientData/>
  </xdr:twoCellAnchor>
  <xdr:twoCellAnchor>
    <xdr:from>
      <xdr:col>0</xdr:col>
      <xdr:colOff>99059</xdr:colOff>
      <xdr:row>133</xdr:row>
      <xdr:rowOff>62865</xdr:rowOff>
    </xdr:from>
    <xdr:to>
      <xdr:col>2</xdr:col>
      <xdr:colOff>114165</xdr:colOff>
      <xdr:row>138</xdr:row>
      <xdr:rowOff>102919</xdr:rowOff>
    </xdr:to>
    <xdr:sp macro="" textlink="">
      <xdr:nvSpPr>
        <xdr:cNvPr id="80" name="Text Box 65">
          <a:extLst>
            <a:ext uri="{FF2B5EF4-FFF2-40B4-BE49-F238E27FC236}">
              <a16:creationId xmlns:a16="http://schemas.microsoft.com/office/drawing/2014/main" id="{2C32F01C-196E-4F37-82A0-1D3B9DDA1CB4}"/>
            </a:ext>
          </a:extLst>
        </xdr:cNvPr>
        <xdr:cNvSpPr txBox="1">
          <a:spLocks noChangeArrowheads="1"/>
        </xdr:cNvSpPr>
      </xdr:nvSpPr>
      <xdr:spPr bwMode="auto">
        <a:xfrm>
          <a:off x="99059" y="26237565"/>
          <a:ext cx="959986" cy="878254"/>
        </a:xfrm>
        <a:prstGeom prst="rect">
          <a:avLst/>
        </a:prstGeom>
        <a:solidFill>
          <a:srgbClr val="FFFFCC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  <a:cs typeface="+mn-cs"/>
            </a:rPr>
            <a:t>この矢印より</a:t>
          </a:r>
          <a:endParaRPr lang="en-US" altLang="ja-JP" sz="1100" b="1" i="0" u="none" strike="noStrike" baseline="0">
            <a:solidFill>
              <a:srgbClr val="FF0000"/>
            </a:solidFill>
            <a:latin typeface="ＭＳ Ｐゴシック"/>
            <a:ea typeface="ＭＳ Ｐゴシック"/>
            <a:cs typeface="+mn-cs"/>
          </a:endParaRP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  <a:cs typeface="+mn-cs"/>
            </a:rPr>
            <a:t>上の行で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  <a:cs typeface="+mn-cs"/>
            </a:rPr>
            <a:t>行を</a:t>
          </a:r>
          <a:endParaRPr lang="en-US" altLang="ja-JP" sz="1100" b="0" i="0" u="none" strike="noStrike" baseline="0">
            <a:solidFill>
              <a:sysClr val="windowText" lastClr="000000"/>
            </a:solidFill>
            <a:latin typeface="ＭＳ Ｐゴシック"/>
            <a:ea typeface="ＭＳ Ｐゴシック"/>
            <a:cs typeface="+mn-cs"/>
          </a:endParaRP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  <a:cs typeface="+mn-cs"/>
            </a:rPr>
            <a:t>挿入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  <a:cs typeface="+mn-cs"/>
            </a:rPr>
            <a:t>してください。</a:t>
          </a:r>
        </a:p>
      </xdr:txBody>
    </xdr:sp>
    <xdr:clientData/>
  </xdr:twoCellAnchor>
  <xdr:twoCellAnchor>
    <xdr:from>
      <xdr:col>0</xdr:col>
      <xdr:colOff>281517</xdr:colOff>
      <xdr:row>289</xdr:row>
      <xdr:rowOff>109644</xdr:rowOff>
    </xdr:from>
    <xdr:to>
      <xdr:col>3</xdr:col>
      <xdr:colOff>388197</xdr:colOff>
      <xdr:row>291</xdr:row>
      <xdr:rowOff>147744</xdr:rowOff>
    </xdr:to>
    <xdr:sp macro="" textlink="">
      <xdr:nvSpPr>
        <xdr:cNvPr id="81" name="Text Box 106">
          <a:extLst>
            <a:ext uri="{FF2B5EF4-FFF2-40B4-BE49-F238E27FC236}">
              <a16:creationId xmlns:a16="http://schemas.microsoft.com/office/drawing/2014/main" id="{F1F250A4-17B7-4C00-866C-39D39F32F9F4}"/>
            </a:ext>
          </a:extLst>
        </xdr:cNvPr>
        <xdr:cNvSpPr txBox="1">
          <a:spLocks noChangeArrowheads="1"/>
        </xdr:cNvSpPr>
      </xdr:nvSpPr>
      <xdr:spPr bwMode="auto">
        <a:xfrm>
          <a:off x="281517" y="56154744"/>
          <a:ext cx="1661160" cy="373380"/>
        </a:xfrm>
        <a:prstGeom prst="rect">
          <a:avLst/>
        </a:prstGeom>
        <a:solidFill>
          <a:srgbClr val="FFFFCD"/>
        </a:solidFill>
        <a:ln w="63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この部分をコピーする。</a:t>
          </a:r>
        </a:p>
      </xdr:txBody>
    </xdr:sp>
    <xdr:clientData/>
  </xdr:twoCellAnchor>
  <xdr:twoCellAnchor>
    <xdr:from>
      <xdr:col>6</xdr:col>
      <xdr:colOff>524934</xdr:colOff>
      <xdr:row>64</xdr:row>
      <xdr:rowOff>40640</xdr:rowOff>
    </xdr:from>
    <xdr:to>
      <xdr:col>7</xdr:col>
      <xdr:colOff>44874</xdr:colOff>
      <xdr:row>64</xdr:row>
      <xdr:rowOff>139700</xdr:rowOff>
    </xdr:to>
    <xdr:sp macro="" textlink="">
      <xdr:nvSpPr>
        <xdr:cNvPr id="82" name="Text Box 1622">
          <a:extLst>
            <a:ext uri="{FF2B5EF4-FFF2-40B4-BE49-F238E27FC236}">
              <a16:creationId xmlns:a16="http://schemas.microsoft.com/office/drawing/2014/main" id="{AAC9450A-DBB0-4B79-A110-F8525AD235DB}"/>
            </a:ext>
          </a:extLst>
        </xdr:cNvPr>
        <xdr:cNvSpPr txBox="1">
          <a:spLocks noChangeArrowheads="1"/>
        </xdr:cNvSpPr>
      </xdr:nvSpPr>
      <xdr:spPr bwMode="auto">
        <a:xfrm>
          <a:off x="3908214" y="12385040"/>
          <a:ext cx="129540" cy="99060"/>
        </a:xfrm>
        <a:prstGeom prst="rect">
          <a:avLst/>
        </a:prstGeom>
        <a:solidFill>
          <a:srgbClr val="FFFFCC"/>
        </a:solidFill>
        <a:ln w="6350">
          <a:solidFill>
            <a:srgbClr val="FF99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276860</xdr:colOff>
      <xdr:row>64</xdr:row>
      <xdr:rowOff>29633</xdr:rowOff>
    </xdr:from>
    <xdr:to>
      <xdr:col>7</xdr:col>
      <xdr:colOff>398780</xdr:colOff>
      <xdr:row>64</xdr:row>
      <xdr:rowOff>128693</xdr:rowOff>
    </xdr:to>
    <xdr:sp macro="" textlink="">
      <xdr:nvSpPr>
        <xdr:cNvPr id="83" name="Text Box 1622">
          <a:extLst>
            <a:ext uri="{FF2B5EF4-FFF2-40B4-BE49-F238E27FC236}">
              <a16:creationId xmlns:a16="http://schemas.microsoft.com/office/drawing/2014/main" id="{2E4A0FDC-E529-466E-AC93-FEF2DC0DB7E3}"/>
            </a:ext>
          </a:extLst>
        </xdr:cNvPr>
        <xdr:cNvSpPr txBox="1">
          <a:spLocks noChangeArrowheads="1"/>
        </xdr:cNvSpPr>
      </xdr:nvSpPr>
      <xdr:spPr bwMode="auto">
        <a:xfrm>
          <a:off x="4269740" y="12374033"/>
          <a:ext cx="121920" cy="99060"/>
        </a:xfrm>
        <a:prstGeom prst="rect">
          <a:avLst/>
        </a:prstGeom>
        <a:solidFill>
          <a:srgbClr val="FFFFCC"/>
        </a:solidFill>
        <a:ln w="6350">
          <a:solidFill>
            <a:srgbClr val="FF99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537634</xdr:colOff>
      <xdr:row>64</xdr:row>
      <xdr:rowOff>28787</xdr:rowOff>
    </xdr:from>
    <xdr:to>
      <xdr:col>8</xdr:col>
      <xdr:colOff>57574</xdr:colOff>
      <xdr:row>64</xdr:row>
      <xdr:rowOff>132927</xdr:rowOff>
    </xdr:to>
    <xdr:sp macro="" textlink="">
      <xdr:nvSpPr>
        <xdr:cNvPr id="84" name="Text Box 1622">
          <a:extLst>
            <a:ext uri="{FF2B5EF4-FFF2-40B4-BE49-F238E27FC236}">
              <a16:creationId xmlns:a16="http://schemas.microsoft.com/office/drawing/2014/main" id="{0BA3386E-131E-4631-92C5-753CA3940A06}"/>
            </a:ext>
          </a:extLst>
        </xdr:cNvPr>
        <xdr:cNvSpPr txBox="1">
          <a:spLocks noChangeArrowheads="1"/>
        </xdr:cNvSpPr>
      </xdr:nvSpPr>
      <xdr:spPr bwMode="auto">
        <a:xfrm>
          <a:off x="4530514" y="12373187"/>
          <a:ext cx="129540" cy="104140"/>
        </a:xfrm>
        <a:prstGeom prst="rect">
          <a:avLst/>
        </a:prstGeom>
        <a:solidFill>
          <a:srgbClr val="FFFFCC"/>
        </a:solidFill>
        <a:ln w="6350">
          <a:solidFill>
            <a:srgbClr val="FF99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314270</xdr:colOff>
      <xdr:row>14</xdr:row>
      <xdr:rowOff>148841</xdr:rowOff>
    </xdr:from>
    <xdr:to>
      <xdr:col>6</xdr:col>
      <xdr:colOff>443112</xdr:colOff>
      <xdr:row>15</xdr:row>
      <xdr:rowOff>104393</xdr:rowOff>
    </xdr:to>
    <xdr:sp macro="" textlink="">
      <xdr:nvSpPr>
        <xdr:cNvPr id="85" name="Text Box 92">
          <a:extLst>
            <a:ext uri="{FF2B5EF4-FFF2-40B4-BE49-F238E27FC236}">
              <a16:creationId xmlns:a16="http://schemas.microsoft.com/office/drawing/2014/main" id="{18E26F68-B739-4319-989C-C65B55B5E122}"/>
            </a:ext>
          </a:extLst>
        </xdr:cNvPr>
        <xdr:cNvSpPr txBox="1">
          <a:spLocks noChangeArrowheads="1"/>
        </xdr:cNvSpPr>
      </xdr:nvSpPr>
      <xdr:spPr bwMode="auto">
        <a:xfrm>
          <a:off x="3697550" y="3082541"/>
          <a:ext cx="128842" cy="123192"/>
        </a:xfrm>
        <a:prstGeom prst="rect">
          <a:avLst/>
        </a:prstGeom>
        <a:solidFill>
          <a:srgbClr val="FFFFCC"/>
        </a:solidFill>
        <a:ln w="9525">
          <a:solidFill>
            <a:srgbClr val="FF9900"/>
          </a:solidFill>
          <a:miter lim="800000"/>
          <a:headEnd/>
          <a:tailEnd/>
        </a:ln>
      </xdr:spPr>
      <xdr:txBody>
        <a:bodyPr vertOverflow="clip" wrap="square" lIns="28800" tIns="7200" rIns="28800" bIns="0" anchor="t"/>
        <a:lstStyle/>
        <a:p>
          <a:pPr algn="ctr" rtl="0">
            <a:defRPr sz="1000"/>
          </a:pPr>
          <a:endParaRPr lang="ja-JP" altLang="en-US" sz="700" b="0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20700</xdr:colOff>
      <xdr:row>14</xdr:row>
      <xdr:rowOff>156461</xdr:rowOff>
    </xdr:from>
    <xdr:to>
      <xdr:col>7</xdr:col>
      <xdr:colOff>141729</xdr:colOff>
      <xdr:row>15</xdr:row>
      <xdr:rowOff>112013</xdr:rowOff>
    </xdr:to>
    <xdr:sp macro="" textlink="">
      <xdr:nvSpPr>
        <xdr:cNvPr id="86" name="Text Box 92">
          <a:extLst>
            <a:ext uri="{FF2B5EF4-FFF2-40B4-BE49-F238E27FC236}">
              <a16:creationId xmlns:a16="http://schemas.microsoft.com/office/drawing/2014/main" id="{7B36D989-129D-49D0-B6DD-11B253A2D906}"/>
            </a:ext>
          </a:extLst>
        </xdr:cNvPr>
        <xdr:cNvSpPr txBox="1">
          <a:spLocks noChangeArrowheads="1"/>
        </xdr:cNvSpPr>
      </xdr:nvSpPr>
      <xdr:spPr bwMode="auto">
        <a:xfrm>
          <a:off x="4013580" y="3090161"/>
          <a:ext cx="121029" cy="123192"/>
        </a:xfrm>
        <a:prstGeom prst="rect">
          <a:avLst/>
        </a:prstGeom>
        <a:solidFill>
          <a:srgbClr val="FFFFCC"/>
        </a:solidFill>
        <a:ln w="9525">
          <a:solidFill>
            <a:srgbClr val="FF9900"/>
          </a:solidFill>
          <a:miter lim="800000"/>
          <a:headEnd/>
          <a:tailEnd/>
        </a:ln>
      </xdr:spPr>
      <xdr:txBody>
        <a:bodyPr vertOverflow="clip" wrap="square" lIns="28800" tIns="7200" rIns="28800" bIns="0" anchor="t"/>
        <a:lstStyle/>
        <a:p>
          <a:pPr algn="ctr" rtl="0">
            <a:defRPr sz="1000"/>
          </a:pPr>
          <a:endParaRPr lang="ja-JP" altLang="en-US" sz="700" b="0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302841</xdr:colOff>
      <xdr:row>14</xdr:row>
      <xdr:rowOff>156461</xdr:rowOff>
    </xdr:from>
    <xdr:to>
      <xdr:col>7</xdr:col>
      <xdr:colOff>438841</xdr:colOff>
      <xdr:row>15</xdr:row>
      <xdr:rowOff>112013</xdr:rowOff>
    </xdr:to>
    <xdr:sp macro="" textlink="">
      <xdr:nvSpPr>
        <xdr:cNvPr id="87" name="Text Box 92">
          <a:extLst>
            <a:ext uri="{FF2B5EF4-FFF2-40B4-BE49-F238E27FC236}">
              <a16:creationId xmlns:a16="http://schemas.microsoft.com/office/drawing/2014/main" id="{4220D57E-6140-4BB2-8C0D-53FAF8DC58AD}"/>
            </a:ext>
          </a:extLst>
        </xdr:cNvPr>
        <xdr:cNvSpPr txBox="1">
          <a:spLocks noChangeArrowheads="1"/>
        </xdr:cNvSpPr>
      </xdr:nvSpPr>
      <xdr:spPr bwMode="auto">
        <a:xfrm>
          <a:off x="4295721" y="3090161"/>
          <a:ext cx="136000" cy="123192"/>
        </a:xfrm>
        <a:prstGeom prst="rect">
          <a:avLst/>
        </a:prstGeom>
        <a:solidFill>
          <a:srgbClr val="FFFFCC"/>
        </a:solidFill>
        <a:ln w="9525">
          <a:solidFill>
            <a:srgbClr val="FF9900"/>
          </a:solidFill>
          <a:miter lim="800000"/>
          <a:headEnd/>
          <a:tailEnd/>
        </a:ln>
      </xdr:spPr>
      <xdr:txBody>
        <a:bodyPr vertOverflow="clip" wrap="square" lIns="28800" tIns="7200" rIns="28800" bIns="0" anchor="t"/>
        <a:lstStyle/>
        <a:p>
          <a:pPr algn="ctr" rtl="0">
            <a:defRPr sz="1000"/>
          </a:pPr>
          <a:endParaRPr lang="ja-JP" altLang="en-US" sz="700" b="0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8</xdr:col>
      <xdr:colOff>60960</xdr:colOff>
      <xdr:row>25</xdr:row>
      <xdr:rowOff>38100</xdr:rowOff>
    </xdr:from>
    <xdr:to>
      <xdr:col>8</xdr:col>
      <xdr:colOff>601980</xdr:colOff>
      <xdr:row>25</xdr:row>
      <xdr:rowOff>45720</xdr:rowOff>
    </xdr:to>
    <xdr:cxnSp macro="">
      <xdr:nvCxnSpPr>
        <xdr:cNvPr id="88" name="直線矢印コネクタ 7">
          <a:extLst>
            <a:ext uri="{FF2B5EF4-FFF2-40B4-BE49-F238E27FC236}">
              <a16:creationId xmlns:a16="http://schemas.microsoft.com/office/drawing/2014/main" id="{7865BA5F-AC0D-4A17-8588-346948B36BFD}"/>
            </a:ext>
          </a:extLst>
        </xdr:cNvPr>
        <xdr:cNvCxnSpPr>
          <a:cxnSpLocks noChangeShapeType="1"/>
        </xdr:cNvCxnSpPr>
      </xdr:nvCxnSpPr>
      <xdr:spPr bwMode="auto">
        <a:xfrm flipH="1">
          <a:off x="4663440" y="4815840"/>
          <a:ext cx="541020" cy="7620"/>
        </a:xfrm>
        <a:prstGeom prst="straightConnector1">
          <a:avLst/>
        </a:prstGeom>
        <a:noFill/>
        <a:ln w="15875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23706</xdr:colOff>
      <xdr:row>13</xdr:row>
      <xdr:rowOff>141393</xdr:rowOff>
    </xdr:from>
    <xdr:to>
      <xdr:col>8</xdr:col>
      <xdr:colOff>244686</xdr:colOff>
      <xdr:row>16</xdr:row>
      <xdr:rowOff>55880</xdr:rowOff>
    </xdr:to>
    <xdr:sp macro="" textlink="">
      <xdr:nvSpPr>
        <xdr:cNvPr id="89" name="Rectangle 59">
          <a:extLst>
            <a:ext uri="{FF2B5EF4-FFF2-40B4-BE49-F238E27FC236}">
              <a16:creationId xmlns:a16="http://schemas.microsoft.com/office/drawing/2014/main" id="{11C3797F-C9F6-4023-A6A5-1ACB4469E674}"/>
            </a:ext>
          </a:extLst>
        </xdr:cNvPr>
        <xdr:cNvSpPr>
          <a:spLocks noChangeArrowheads="1"/>
        </xdr:cNvSpPr>
      </xdr:nvSpPr>
      <xdr:spPr bwMode="auto">
        <a:xfrm>
          <a:off x="3406986" y="2907453"/>
          <a:ext cx="1440180" cy="417407"/>
        </a:xfrm>
        <a:prstGeom prst="rect">
          <a:avLst/>
        </a:prstGeom>
        <a:noFill/>
        <a:ln w="1587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236220</xdr:colOff>
      <xdr:row>29</xdr:row>
      <xdr:rowOff>121920</xdr:rowOff>
    </xdr:from>
    <xdr:to>
      <xdr:col>5</xdr:col>
      <xdr:colOff>38100</xdr:colOff>
      <xdr:row>32</xdr:row>
      <xdr:rowOff>45720</xdr:rowOff>
    </xdr:to>
    <xdr:cxnSp macro="">
      <xdr:nvCxnSpPr>
        <xdr:cNvPr id="90" name="直線矢印コネクタ 142">
          <a:extLst>
            <a:ext uri="{FF2B5EF4-FFF2-40B4-BE49-F238E27FC236}">
              <a16:creationId xmlns:a16="http://schemas.microsoft.com/office/drawing/2014/main" id="{36113BC4-6DB8-4158-89EF-15B29215E2D6}"/>
            </a:ext>
          </a:extLst>
        </xdr:cNvPr>
        <xdr:cNvCxnSpPr>
          <a:cxnSpLocks noChangeShapeType="1"/>
        </xdr:cNvCxnSpPr>
      </xdr:nvCxnSpPr>
      <xdr:spPr bwMode="auto">
        <a:xfrm flipH="1">
          <a:off x="2400300" y="5570220"/>
          <a:ext cx="411480" cy="426720"/>
        </a:xfrm>
        <a:prstGeom prst="straightConnector1">
          <a:avLst/>
        </a:prstGeom>
        <a:noFill/>
        <a:ln w="6350" algn="ctr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228600</xdr:colOff>
      <xdr:row>37</xdr:row>
      <xdr:rowOff>135255</xdr:rowOff>
    </xdr:from>
    <xdr:to>
      <xdr:col>4</xdr:col>
      <xdr:colOff>607260</xdr:colOff>
      <xdr:row>38</xdr:row>
      <xdr:rowOff>115593</xdr:rowOff>
    </xdr:to>
    <xdr:sp macro="" textlink="">
      <xdr:nvSpPr>
        <xdr:cNvPr id="91" name="Text Box 96">
          <a:extLst>
            <a:ext uri="{FF2B5EF4-FFF2-40B4-BE49-F238E27FC236}">
              <a16:creationId xmlns:a16="http://schemas.microsoft.com/office/drawing/2014/main" id="{90204E7F-72DB-4CDB-A0E2-71BC648EA33B}"/>
            </a:ext>
          </a:extLst>
        </xdr:cNvPr>
        <xdr:cNvSpPr txBox="1">
          <a:spLocks noChangeArrowheads="1"/>
        </xdr:cNvSpPr>
      </xdr:nvSpPr>
      <xdr:spPr bwMode="auto">
        <a:xfrm>
          <a:off x="2392680" y="6924675"/>
          <a:ext cx="378660" cy="147978"/>
        </a:xfrm>
        <a:prstGeom prst="rect">
          <a:avLst/>
        </a:prstGeom>
        <a:solidFill>
          <a:srgbClr val="FFFFCC"/>
        </a:solidFill>
        <a:ln w="9525">
          <a:solidFill>
            <a:srgbClr val="FF9900"/>
          </a:solidFill>
          <a:miter lim="800000"/>
          <a:headEnd/>
          <a:tailEnd/>
        </a:ln>
        <a:effectLst/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○○</a:t>
          </a:r>
        </a:p>
      </xdr:txBody>
    </xdr:sp>
    <xdr:clientData/>
  </xdr:twoCellAnchor>
  <xdr:twoCellAnchor>
    <xdr:from>
      <xdr:col>9</xdr:col>
      <xdr:colOff>40004</xdr:colOff>
      <xdr:row>30</xdr:row>
      <xdr:rowOff>78105</xdr:rowOff>
    </xdr:from>
    <xdr:to>
      <xdr:col>10</xdr:col>
      <xdr:colOff>553105</xdr:colOff>
      <xdr:row>34</xdr:row>
      <xdr:rowOff>112305</xdr:rowOff>
    </xdr:to>
    <xdr:sp macro="" textlink="">
      <xdr:nvSpPr>
        <xdr:cNvPr id="92" name="Text Box 61">
          <a:extLst>
            <a:ext uri="{FF2B5EF4-FFF2-40B4-BE49-F238E27FC236}">
              <a16:creationId xmlns:a16="http://schemas.microsoft.com/office/drawing/2014/main" id="{5A6EB88E-3F15-4B15-B7D5-B58FC41B4585}"/>
            </a:ext>
          </a:extLst>
        </xdr:cNvPr>
        <xdr:cNvSpPr txBox="1">
          <a:spLocks noChangeArrowheads="1"/>
        </xdr:cNvSpPr>
      </xdr:nvSpPr>
      <xdr:spPr bwMode="auto">
        <a:xfrm>
          <a:off x="5252084" y="5694045"/>
          <a:ext cx="1122701" cy="704760"/>
        </a:xfrm>
        <a:prstGeom prst="rect">
          <a:avLst/>
        </a:prstGeom>
        <a:solidFill>
          <a:srgbClr val="FFFFCD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ctr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入力</a:t>
          </a:r>
        </a:p>
        <a:p>
          <a:pPr marL="0" indent="0" algn="ctr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してください。</a:t>
          </a:r>
        </a:p>
      </xdr:txBody>
    </xdr:sp>
    <xdr:clientData/>
  </xdr:twoCellAnchor>
  <xdr:twoCellAnchor>
    <xdr:from>
      <xdr:col>7</xdr:col>
      <xdr:colOff>541020</xdr:colOff>
      <xdr:row>32</xdr:row>
      <xdr:rowOff>60960</xdr:rowOff>
    </xdr:from>
    <xdr:to>
      <xdr:col>9</xdr:col>
      <xdr:colOff>7620</xdr:colOff>
      <xdr:row>32</xdr:row>
      <xdr:rowOff>76200</xdr:rowOff>
    </xdr:to>
    <xdr:cxnSp macro="">
      <xdr:nvCxnSpPr>
        <xdr:cNvPr id="93" name="直線矢印コネクタ 7">
          <a:extLst>
            <a:ext uri="{FF2B5EF4-FFF2-40B4-BE49-F238E27FC236}">
              <a16:creationId xmlns:a16="http://schemas.microsoft.com/office/drawing/2014/main" id="{E041CA95-9572-47BF-A951-DC99D95F2201}"/>
            </a:ext>
          </a:extLst>
        </xdr:cNvPr>
        <xdr:cNvCxnSpPr>
          <a:cxnSpLocks noChangeShapeType="1"/>
        </xdr:cNvCxnSpPr>
      </xdr:nvCxnSpPr>
      <xdr:spPr bwMode="auto">
        <a:xfrm flipH="1" flipV="1">
          <a:off x="4533900" y="6012180"/>
          <a:ext cx="685800" cy="15240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9</xdr:col>
      <xdr:colOff>42544</xdr:colOff>
      <xdr:row>12</xdr:row>
      <xdr:rowOff>169122</xdr:rowOff>
    </xdr:from>
    <xdr:to>
      <xdr:col>10</xdr:col>
      <xdr:colOff>555645</xdr:colOff>
      <xdr:row>17</xdr:row>
      <xdr:rowOff>36529</xdr:rowOff>
    </xdr:to>
    <xdr:sp macro="" textlink="">
      <xdr:nvSpPr>
        <xdr:cNvPr id="94" name="Text Box 61">
          <a:extLst>
            <a:ext uri="{FF2B5EF4-FFF2-40B4-BE49-F238E27FC236}">
              <a16:creationId xmlns:a16="http://schemas.microsoft.com/office/drawing/2014/main" id="{E264CFB3-F833-4057-BD75-AAC641E01D8A}"/>
            </a:ext>
          </a:extLst>
        </xdr:cNvPr>
        <xdr:cNvSpPr txBox="1">
          <a:spLocks noChangeArrowheads="1"/>
        </xdr:cNvSpPr>
      </xdr:nvSpPr>
      <xdr:spPr bwMode="auto">
        <a:xfrm>
          <a:off x="5254624" y="2767542"/>
          <a:ext cx="1122701" cy="705607"/>
        </a:xfrm>
        <a:prstGeom prst="rect">
          <a:avLst/>
        </a:prstGeom>
        <a:solidFill>
          <a:srgbClr val="FFFFCD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ctr" rtl="0">
            <a:lnSpc>
              <a:spcPts val="1400"/>
            </a:lnSpc>
            <a:defRPr sz="1000"/>
          </a:pPr>
          <a:r>
            <a:rPr lang="ja-JP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発番等ならびに</a:t>
          </a:r>
        </a:p>
        <a:p>
          <a:pPr marL="0" indent="0" algn="ctr" rtl="0">
            <a:lnSpc>
              <a:spcPts val="1400"/>
            </a:lnSpc>
            <a:defRPr sz="1000"/>
          </a:pPr>
          <a:r>
            <a:rPr lang="ja-JP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年月日を</a:t>
          </a:r>
        </a:p>
        <a:p>
          <a:pPr marL="0" indent="0" algn="ctr" rtl="0">
            <a:lnSpc>
              <a:spcPts val="1400"/>
            </a:lnSpc>
            <a:defRPr sz="1000"/>
          </a:pPr>
          <a:r>
            <a:rPr lang="ja-JP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入力してください。</a:t>
          </a:r>
        </a:p>
      </xdr:txBody>
    </xdr:sp>
    <xdr:clientData/>
  </xdr:twoCellAnchor>
  <xdr:twoCellAnchor>
    <xdr:from>
      <xdr:col>8</xdr:col>
      <xdr:colOff>205740</xdr:colOff>
      <xdr:row>15</xdr:row>
      <xdr:rowOff>8466</xdr:rowOff>
    </xdr:from>
    <xdr:to>
      <xdr:col>9</xdr:col>
      <xdr:colOff>60960</xdr:colOff>
      <xdr:row>15</xdr:row>
      <xdr:rowOff>8466</xdr:rowOff>
    </xdr:to>
    <xdr:cxnSp macro="">
      <xdr:nvCxnSpPr>
        <xdr:cNvPr id="95" name="直線矢印コネクタ 7">
          <a:extLst>
            <a:ext uri="{FF2B5EF4-FFF2-40B4-BE49-F238E27FC236}">
              <a16:creationId xmlns:a16="http://schemas.microsoft.com/office/drawing/2014/main" id="{904F2AAF-AB45-4129-9701-B4ABCC2739C4}"/>
            </a:ext>
          </a:extLst>
        </xdr:cNvPr>
        <xdr:cNvCxnSpPr>
          <a:cxnSpLocks noChangeShapeType="1"/>
        </xdr:cNvCxnSpPr>
      </xdr:nvCxnSpPr>
      <xdr:spPr bwMode="auto">
        <a:xfrm flipH="1">
          <a:off x="4808220" y="3109806"/>
          <a:ext cx="464820" cy="0"/>
        </a:xfrm>
        <a:prstGeom prst="straightConnector1">
          <a:avLst/>
        </a:prstGeom>
        <a:noFill/>
        <a:ln w="15875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342900</xdr:colOff>
      <xdr:row>81</xdr:row>
      <xdr:rowOff>68580</xdr:rowOff>
    </xdr:from>
    <xdr:to>
      <xdr:col>9</xdr:col>
      <xdr:colOff>152400</xdr:colOff>
      <xdr:row>81</xdr:row>
      <xdr:rowOff>68580</xdr:rowOff>
    </xdr:to>
    <xdr:cxnSp macro="">
      <xdr:nvCxnSpPr>
        <xdr:cNvPr id="96" name="直線矢印コネクタ 97">
          <a:extLst>
            <a:ext uri="{FF2B5EF4-FFF2-40B4-BE49-F238E27FC236}">
              <a16:creationId xmlns:a16="http://schemas.microsoft.com/office/drawing/2014/main" id="{C1B40F1A-7930-414F-B97F-29EC2D41D602}"/>
            </a:ext>
          </a:extLst>
        </xdr:cNvPr>
        <xdr:cNvCxnSpPr>
          <a:cxnSpLocks noChangeShapeType="1"/>
        </xdr:cNvCxnSpPr>
      </xdr:nvCxnSpPr>
      <xdr:spPr bwMode="auto">
        <a:xfrm flipH="1">
          <a:off x="4945380" y="15781020"/>
          <a:ext cx="419100" cy="0"/>
        </a:xfrm>
        <a:prstGeom prst="straightConnector1">
          <a:avLst/>
        </a:prstGeom>
        <a:noFill/>
        <a:ln w="6350" algn="ctr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358140</xdr:colOff>
      <xdr:row>71</xdr:row>
      <xdr:rowOff>83820</xdr:rowOff>
    </xdr:from>
    <xdr:to>
      <xdr:col>9</xdr:col>
      <xdr:colOff>175260</xdr:colOff>
      <xdr:row>71</xdr:row>
      <xdr:rowOff>83820</xdr:rowOff>
    </xdr:to>
    <xdr:cxnSp macro="">
      <xdr:nvCxnSpPr>
        <xdr:cNvPr id="97" name="直線矢印コネクタ 99">
          <a:extLst>
            <a:ext uri="{FF2B5EF4-FFF2-40B4-BE49-F238E27FC236}">
              <a16:creationId xmlns:a16="http://schemas.microsoft.com/office/drawing/2014/main" id="{E6468894-6F26-4D86-A11E-E5E2115D7272}"/>
            </a:ext>
          </a:extLst>
        </xdr:cNvPr>
        <xdr:cNvCxnSpPr>
          <a:cxnSpLocks noChangeShapeType="1"/>
        </xdr:cNvCxnSpPr>
      </xdr:nvCxnSpPr>
      <xdr:spPr bwMode="auto">
        <a:xfrm flipH="1">
          <a:off x="4960620" y="13815060"/>
          <a:ext cx="426720" cy="0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177165</xdr:colOff>
      <xdr:row>34</xdr:row>
      <xdr:rowOff>123826</xdr:rowOff>
    </xdr:from>
    <xdr:to>
      <xdr:col>8</xdr:col>
      <xdr:colOff>9525</xdr:colOff>
      <xdr:row>40</xdr:row>
      <xdr:rowOff>125773</xdr:rowOff>
    </xdr:to>
    <xdr:sp macro="" textlink="">
      <xdr:nvSpPr>
        <xdr:cNvPr id="98" name="フリーフォーム: 図形 97">
          <a:extLst>
            <a:ext uri="{FF2B5EF4-FFF2-40B4-BE49-F238E27FC236}">
              <a16:creationId xmlns:a16="http://schemas.microsoft.com/office/drawing/2014/main" id="{B1EA8562-6208-4B8C-A0D8-B4D0E32C43E7}"/>
            </a:ext>
          </a:extLst>
        </xdr:cNvPr>
        <xdr:cNvSpPr/>
      </xdr:nvSpPr>
      <xdr:spPr bwMode="auto">
        <a:xfrm>
          <a:off x="2341245" y="6410326"/>
          <a:ext cx="2270760" cy="1007787"/>
        </a:xfrm>
        <a:custGeom>
          <a:avLst/>
          <a:gdLst>
            <a:gd name="connsiteX0" fmla="*/ 790575 w 2428875"/>
            <a:gd name="connsiteY0" fmla="*/ 0 h 1066800"/>
            <a:gd name="connsiteX1" fmla="*/ 790575 w 2428875"/>
            <a:gd name="connsiteY1" fmla="*/ 838200 h 1066800"/>
            <a:gd name="connsiteX2" fmla="*/ 0 w 2428875"/>
            <a:gd name="connsiteY2" fmla="*/ 838200 h 1066800"/>
            <a:gd name="connsiteX3" fmla="*/ 0 w 2428875"/>
            <a:gd name="connsiteY3" fmla="*/ 1066800 h 1066800"/>
            <a:gd name="connsiteX4" fmla="*/ 2428875 w 2428875"/>
            <a:gd name="connsiteY4" fmla="*/ 1066800 h 1066800"/>
            <a:gd name="connsiteX5" fmla="*/ 2428875 w 2428875"/>
            <a:gd name="connsiteY5" fmla="*/ 0 h 1066800"/>
            <a:gd name="connsiteX6" fmla="*/ 790575 w 2428875"/>
            <a:gd name="connsiteY6" fmla="*/ 0 h 1066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428875" h="1066800">
              <a:moveTo>
                <a:pt x="790575" y="0"/>
              </a:moveTo>
              <a:lnTo>
                <a:pt x="790575" y="838200"/>
              </a:lnTo>
              <a:lnTo>
                <a:pt x="0" y="838200"/>
              </a:lnTo>
              <a:lnTo>
                <a:pt x="0" y="1066800"/>
              </a:lnTo>
              <a:lnTo>
                <a:pt x="2428875" y="1066800"/>
              </a:lnTo>
              <a:lnTo>
                <a:pt x="2428875" y="0"/>
              </a:lnTo>
              <a:lnTo>
                <a:pt x="790575" y="0"/>
              </a:lnTo>
              <a:close/>
            </a:path>
          </a:pathLst>
        </a:custGeom>
        <a:noFill/>
        <a:ln w="15875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endParaRPr lang="ja-JP" altLang="en-US"/>
        </a:p>
      </xdr:txBody>
    </xdr:sp>
    <xdr:clientData/>
  </xdr:twoCellAnchor>
  <xdr:twoCellAnchor>
    <xdr:from>
      <xdr:col>7</xdr:col>
      <xdr:colOff>99060</xdr:colOff>
      <xdr:row>112</xdr:row>
      <xdr:rowOff>15240</xdr:rowOff>
    </xdr:from>
    <xdr:to>
      <xdr:col>8</xdr:col>
      <xdr:colOff>457200</xdr:colOff>
      <xdr:row>113</xdr:row>
      <xdr:rowOff>114300</xdr:rowOff>
    </xdr:to>
    <xdr:sp macro="" textlink="">
      <xdr:nvSpPr>
        <xdr:cNvPr id="99" name="Rectangle 59">
          <a:extLst>
            <a:ext uri="{FF2B5EF4-FFF2-40B4-BE49-F238E27FC236}">
              <a16:creationId xmlns:a16="http://schemas.microsoft.com/office/drawing/2014/main" id="{C587EB8C-177F-4195-8B24-EA9A7B7EC927}"/>
            </a:ext>
          </a:extLst>
        </xdr:cNvPr>
        <xdr:cNvSpPr>
          <a:spLocks noChangeArrowheads="1"/>
        </xdr:cNvSpPr>
      </xdr:nvSpPr>
      <xdr:spPr bwMode="auto">
        <a:xfrm>
          <a:off x="4091940" y="22669500"/>
          <a:ext cx="967740" cy="266700"/>
        </a:xfrm>
        <a:prstGeom prst="rect">
          <a:avLst/>
        </a:prstGeom>
        <a:noFill/>
        <a:ln w="1587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144780</xdr:colOff>
      <xdr:row>109</xdr:row>
      <xdr:rowOff>121920</xdr:rowOff>
    </xdr:from>
    <xdr:to>
      <xdr:col>10</xdr:col>
      <xdr:colOff>500667</xdr:colOff>
      <xdr:row>115</xdr:row>
      <xdr:rowOff>89400</xdr:rowOff>
    </xdr:to>
    <xdr:sp macro="" textlink="">
      <xdr:nvSpPr>
        <xdr:cNvPr id="100" name="Text Box 61">
          <a:extLst>
            <a:ext uri="{FF2B5EF4-FFF2-40B4-BE49-F238E27FC236}">
              <a16:creationId xmlns:a16="http://schemas.microsoft.com/office/drawing/2014/main" id="{22703A3C-BB74-4EDA-A718-A1A23D3C34D6}"/>
            </a:ext>
          </a:extLst>
        </xdr:cNvPr>
        <xdr:cNvSpPr txBox="1">
          <a:spLocks noChangeArrowheads="1"/>
        </xdr:cNvSpPr>
      </xdr:nvSpPr>
      <xdr:spPr bwMode="auto">
        <a:xfrm>
          <a:off x="5356860" y="22189440"/>
          <a:ext cx="965487" cy="1057140"/>
        </a:xfrm>
        <a:prstGeom prst="rect">
          <a:avLst/>
        </a:prstGeom>
        <a:solidFill>
          <a:schemeClr val="bg1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rtl="0">
            <a:lnSpc>
              <a:spcPts val="1300"/>
            </a:lnSpc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前のシート②で入力したものが反映し、表示されます。</a:t>
          </a:r>
          <a:endParaRPr lang="ja-JP" altLang="ja-JP" sz="1200">
            <a:effectLst/>
          </a:endParaRPr>
        </a:p>
      </xdr:txBody>
    </xdr:sp>
    <xdr:clientData/>
  </xdr:twoCellAnchor>
  <xdr:twoCellAnchor>
    <xdr:from>
      <xdr:col>8</xdr:col>
      <xdr:colOff>548640</xdr:colOff>
      <xdr:row>112</xdr:row>
      <xdr:rowOff>60960</xdr:rowOff>
    </xdr:from>
    <xdr:to>
      <xdr:col>9</xdr:col>
      <xdr:colOff>175260</xdr:colOff>
      <xdr:row>112</xdr:row>
      <xdr:rowOff>68580</xdr:rowOff>
    </xdr:to>
    <xdr:cxnSp macro="">
      <xdr:nvCxnSpPr>
        <xdr:cNvPr id="101" name="直線矢印コネクタ 159">
          <a:extLst>
            <a:ext uri="{FF2B5EF4-FFF2-40B4-BE49-F238E27FC236}">
              <a16:creationId xmlns:a16="http://schemas.microsoft.com/office/drawing/2014/main" id="{FAB1A027-8B47-48A3-AF50-76FDDE2ED47B}"/>
            </a:ext>
          </a:extLst>
        </xdr:cNvPr>
        <xdr:cNvCxnSpPr>
          <a:cxnSpLocks noChangeShapeType="1"/>
        </xdr:cNvCxnSpPr>
      </xdr:nvCxnSpPr>
      <xdr:spPr bwMode="auto">
        <a:xfrm flipH="1">
          <a:off x="5151120" y="22715220"/>
          <a:ext cx="236220" cy="7620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457200</xdr:colOff>
      <xdr:row>122</xdr:row>
      <xdr:rowOff>7620</xdr:rowOff>
    </xdr:from>
    <xdr:to>
      <xdr:col>9</xdr:col>
      <xdr:colOff>144780</xdr:colOff>
      <xdr:row>122</xdr:row>
      <xdr:rowOff>15240</xdr:rowOff>
    </xdr:to>
    <xdr:cxnSp macro="">
      <xdr:nvCxnSpPr>
        <xdr:cNvPr id="102" name="直線矢印コネクタ 165">
          <a:extLst>
            <a:ext uri="{FF2B5EF4-FFF2-40B4-BE49-F238E27FC236}">
              <a16:creationId xmlns:a16="http://schemas.microsoft.com/office/drawing/2014/main" id="{631EF3DA-CD12-4AB9-824A-82E61F076C09}"/>
            </a:ext>
          </a:extLst>
        </xdr:cNvPr>
        <xdr:cNvCxnSpPr>
          <a:cxnSpLocks noChangeShapeType="1"/>
        </xdr:cNvCxnSpPr>
      </xdr:nvCxnSpPr>
      <xdr:spPr bwMode="auto">
        <a:xfrm flipH="1">
          <a:off x="5059680" y="24338280"/>
          <a:ext cx="297180" cy="7620"/>
        </a:xfrm>
        <a:prstGeom prst="straightConnector1">
          <a:avLst/>
        </a:prstGeom>
        <a:noFill/>
        <a:ln w="6350" algn="ctr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220980</xdr:colOff>
      <xdr:row>111</xdr:row>
      <xdr:rowOff>137160</xdr:rowOff>
    </xdr:from>
    <xdr:to>
      <xdr:col>3</xdr:col>
      <xdr:colOff>335280</xdr:colOff>
      <xdr:row>116</xdr:row>
      <xdr:rowOff>0</xdr:rowOff>
    </xdr:to>
    <xdr:cxnSp macro="">
      <xdr:nvCxnSpPr>
        <xdr:cNvPr id="103" name="直線矢印コネクタ 173">
          <a:extLst>
            <a:ext uri="{FF2B5EF4-FFF2-40B4-BE49-F238E27FC236}">
              <a16:creationId xmlns:a16="http://schemas.microsoft.com/office/drawing/2014/main" id="{DA9BF117-8A5D-4F98-9D06-163998ED5D25}"/>
            </a:ext>
          </a:extLst>
        </xdr:cNvPr>
        <xdr:cNvCxnSpPr>
          <a:cxnSpLocks noChangeShapeType="1"/>
          <a:stCxn id="78" idx="3"/>
        </xdr:cNvCxnSpPr>
      </xdr:nvCxnSpPr>
      <xdr:spPr bwMode="auto">
        <a:xfrm>
          <a:off x="1165860" y="22623780"/>
          <a:ext cx="723900" cy="701040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403860</xdr:colOff>
      <xdr:row>229</xdr:row>
      <xdr:rowOff>68580</xdr:rowOff>
    </xdr:from>
    <xdr:to>
      <xdr:col>9</xdr:col>
      <xdr:colOff>198120</xdr:colOff>
      <xdr:row>231</xdr:row>
      <xdr:rowOff>7620</xdr:rowOff>
    </xdr:to>
    <xdr:sp macro="" textlink="">
      <xdr:nvSpPr>
        <xdr:cNvPr id="104" name="Rectangle 59">
          <a:extLst>
            <a:ext uri="{FF2B5EF4-FFF2-40B4-BE49-F238E27FC236}">
              <a16:creationId xmlns:a16="http://schemas.microsoft.com/office/drawing/2014/main" id="{421A45BC-D408-4720-A73C-DFF126A0B7D4}"/>
            </a:ext>
          </a:extLst>
        </xdr:cNvPr>
        <xdr:cNvSpPr>
          <a:spLocks noChangeArrowheads="1"/>
        </xdr:cNvSpPr>
      </xdr:nvSpPr>
      <xdr:spPr bwMode="auto">
        <a:xfrm>
          <a:off x="5006340" y="45742860"/>
          <a:ext cx="403860" cy="274320"/>
        </a:xfrm>
        <a:prstGeom prst="rect">
          <a:avLst/>
        </a:prstGeom>
        <a:noFill/>
        <a:ln w="1587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205740</xdr:colOff>
      <xdr:row>230</xdr:row>
      <xdr:rowOff>53340</xdr:rowOff>
    </xdr:from>
    <xdr:to>
      <xdr:col>10</xdr:col>
      <xdr:colOff>0</xdr:colOff>
      <xdr:row>230</xdr:row>
      <xdr:rowOff>53340</xdr:rowOff>
    </xdr:to>
    <xdr:cxnSp macro="">
      <xdr:nvCxnSpPr>
        <xdr:cNvPr id="105" name="直線矢印コネクタ 184">
          <a:extLst>
            <a:ext uri="{FF2B5EF4-FFF2-40B4-BE49-F238E27FC236}">
              <a16:creationId xmlns:a16="http://schemas.microsoft.com/office/drawing/2014/main" id="{4E16925A-4626-4E3E-A267-62F77CB58B07}"/>
            </a:ext>
          </a:extLst>
        </xdr:cNvPr>
        <xdr:cNvCxnSpPr>
          <a:cxnSpLocks noChangeShapeType="1"/>
        </xdr:cNvCxnSpPr>
      </xdr:nvCxnSpPr>
      <xdr:spPr bwMode="auto">
        <a:xfrm flipH="1">
          <a:off x="5417820" y="45895260"/>
          <a:ext cx="403860" cy="0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143087</xdr:colOff>
      <xdr:row>260</xdr:row>
      <xdr:rowOff>60113</xdr:rowOff>
    </xdr:from>
    <xdr:to>
      <xdr:col>5</xdr:col>
      <xdr:colOff>143087</xdr:colOff>
      <xdr:row>263</xdr:row>
      <xdr:rowOff>22013</xdr:rowOff>
    </xdr:to>
    <xdr:cxnSp macro="">
      <xdr:nvCxnSpPr>
        <xdr:cNvPr id="106" name="直線矢印コネクタ 189">
          <a:extLst>
            <a:ext uri="{FF2B5EF4-FFF2-40B4-BE49-F238E27FC236}">
              <a16:creationId xmlns:a16="http://schemas.microsoft.com/office/drawing/2014/main" id="{F82D7BCB-3CAB-4AF0-B159-3076E04AECE6}"/>
            </a:ext>
          </a:extLst>
        </xdr:cNvPr>
        <xdr:cNvCxnSpPr>
          <a:cxnSpLocks noChangeShapeType="1"/>
          <a:stCxn id="77" idx="0"/>
        </xdr:cNvCxnSpPr>
      </xdr:nvCxnSpPr>
      <xdr:spPr bwMode="auto">
        <a:xfrm flipV="1">
          <a:off x="2916767" y="51037913"/>
          <a:ext cx="0" cy="464820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601133</xdr:colOff>
      <xdr:row>288</xdr:row>
      <xdr:rowOff>58420</xdr:rowOff>
    </xdr:from>
    <xdr:to>
      <xdr:col>1</xdr:col>
      <xdr:colOff>601133</xdr:colOff>
      <xdr:row>289</xdr:row>
      <xdr:rowOff>96520</xdr:rowOff>
    </xdr:to>
    <xdr:cxnSp macro="">
      <xdr:nvCxnSpPr>
        <xdr:cNvPr id="107" name="直線矢印コネクタ 22236">
          <a:extLst>
            <a:ext uri="{FF2B5EF4-FFF2-40B4-BE49-F238E27FC236}">
              <a16:creationId xmlns:a16="http://schemas.microsoft.com/office/drawing/2014/main" id="{6D184E02-1451-470A-90F3-A9B67165910E}"/>
            </a:ext>
          </a:extLst>
        </xdr:cNvPr>
        <xdr:cNvCxnSpPr>
          <a:cxnSpLocks noChangeShapeType="1"/>
        </xdr:cNvCxnSpPr>
      </xdr:nvCxnSpPr>
      <xdr:spPr bwMode="auto">
        <a:xfrm flipV="1">
          <a:off x="936413" y="55935880"/>
          <a:ext cx="0" cy="205740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411480</xdr:colOff>
      <xdr:row>180</xdr:row>
      <xdr:rowOff>83820</xdr:rowOff>
    </xdr:from>
    <xdr:to>
      <xdr:col>4</xdr:col>
      <xdr:colOff>30480</xdr:colOff>
      <xdr:row>185</xdr:row>
      <xdr:rowOff>129540</xdr:rowOff>
    </xdr:to>
    <xdr:sp macro="" textlink="">
      <xdr:nvSpPr>
        <xdr:cNvPr id="108" name="AutoShape 34">
          <a:extLst>
            <a:ext uri="{FF2B5EF4-FFF2-40B4-BE49-F238E27FC236}">
              <a16:creationId xmlns:a16="http://schemas.microsoft.com/office/drawing/2014/main" id="{8A964CDE-A0CA-47CF-B23F-368F26156435}"/>
            </a:ext>
          </a:extLst>
        </xdr:cNvPr>
        <xdr:cNvSpPr>
          <a:spLocks noChangeArrowheads="1"/>
        </xdr:cNvSpPr>
      </xdr:nvSpPr>
      <xdr:spPr bwMode="auto">
        <a:xfrm>
          <a:off x="1965960" y="34251900"/>
          <a:ext cx="228600" cy="883920"/>
        </a:xfrm>
        <a:prstGeom prst="downArrow">
          <a:avLst>
            <a:gd name="adj1" fmla="val 50000"/>
            <a:gd name="adj2" fmla="val 96667"/>
          </a:avLst>
        </a:prstGeom>
        <a:solidFill>
          <a:srgbClr val="E5FFFE"/>
        </a:solidFill>
        <a:ln w="9525">
          <a:solidFill>
            <a:srgbClr val="0000FF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350520</xdr:colOff>
      <xdr:row>181</xdr:row>
      <xdr:rowOff>7620</xdr:rowOff>
    </xdr:from>
    <xdr:to>
      <xdr:col>4</xdr:col>
      <xdr:colOff>220980</xdr:colOff>
      <xdr:row>182</xdr:row>
      <xdr:rowOff>106680</xdr:rowOff>
    </xdr:to>
    <xdr:sp macro="" textlink="">
      <xdr:nvSpPr>
        <xdr:cNvPr id="109" name="Line 75">
          <a:extLst>
            <a:ext uri="{FF2B5EF4-FFF2-40B4-BE49-F238E27FC236}">
              <a16:creationId xmlns:a16="http://schemas.microsoft.com/office/drawing/2014/main" id="{E13A4CD0-CDDF-43F6-B5A2-F2F161EEC465}"/>
            </a:ext>
          </a:extLst>
        </xdr:cNvPr>
        <xdr:cNvSpPr>
          <a:spLocks noChangeShapeType="1"/>
        </xdr:cNvSpPr>
      </xdr:nvSpPr>
      <xdr:spPr bwMode="auto">
        <a:xfrm flipH="1" flipV="1">
          <a:off x="1905000" y="34343340"/>
          <a:ext cx="480060" cy="266700"/>
        </a:xfrm>
        <a:prstGeom prst="line">
          <a:avLst/>
        </a:prstGeom>
        <a:noFill/>
        <a:ln w="9525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53340</xdr:colOff>
      <xdr:row>230</xdr:row>
      <xdr:rowOff>7620</xdr:rowOff>
    </xdr:from>
    <xdr:to>
      <xdr:col>9</xdr:col>
      <xdr:colOff>190500</xdr:colOff>
      <xdr:row>230</xdr:row>
      <xdr:rowOff>152400</xdr:rowOff>
    </xdr:to>
    <xdr:sp macro="" textlink="">
      <xdr:nvSpPr>
        <xdr:cNvPr id="110" name="Rectangle 59">
          <a:extLst>
            <a:ext uri="{FF2B5EF4-FFF2-40B4-BE49-F238E27FC236}">
              <a16:creationId xmlns:a16="http://schemas.microsoft.com/office/drawing/2014/main" id="{39D38BD5-372A-439D-B8F4-D03BCCE08D2B}"/>
            </a:ext>
          </a:extLst>
        </xdr:cNvPr>
        <xdr:cNvSpPr>
          <a:spLocks noChangeArrowheads="1"/>
        </xdr:cNvSpPr>
      </xdr:nvSpPr>
      <xdr:spPr bwMode="auto">
        <a:xfrm>
          <a:off x="5265420" y="45849540"/>
          <a:ext cx="137160" cy="144780"/>
        </a:xfrm>
        <a:prstGeom prst="rect">
          <a:avLst/>
        </a:prstGeom>
        <a:noFill/>
        <a:ln w="1587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312420</xdr:colOff>
      <xdr:row>312</xdr:row>
      <xdr:rowOff>45720</xdr:rowOff>
    </xdr:from>
    <xdr:to>
      <xdr:col>9</xdr:col>
      <xdr:colOff>142240</xdr:colOff>
      <xdr:row>314</xdr:row>
      <xdr:rowOff>8467</xdr:rowOff>
    </xdr:to>
    <xdr:sp macro="" textlink="">
      <xdr:nvSpPr>
        <xdr:cNvPr id="111" name="Rectangle 59">
          <a:extLst>
            <a:ext uri="{FF2B5EF4-FFF2-40B4-BE49-F238E27FC236}">
              <a16:creationId xmlns:a16="http://schemas.microsoft.com/office/drawing/2014/main" id="{C3189766-86F5-45F5-AF09-725FE9DC34D5}"/>
            </a:ext>
          </a:extLst>
        </xdr:cNvPr>
        <xdr:cNvSpPr>
          <a:spLocks noChangeArrowheads="1"/>
        </xdr:cNvSpPr>
      </xdr:nvSpPr>
      <xdr:spPr bwMode="auto">
        <a:xfrm>
          <a:off x="4305300" y="60015120"/>
          <a:ext cx="1049020" cy="298027"/>
        </a:xfrm>
        <a:prstGeom prst="rect">
          <a:avLst/>
        </a:prstGeom>
        <a:noFill/>
        <a:ln w="1587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198966</xdr:colOff>
      <xdr:row>298</xdr:row>
      <xdr:rowOff>127000</xdr:rowOff>
    </xdr:from>
    <xdr:to>
      <xdr:col>7</xdr:col>
      <xdr:colOff>335280</xdr:colOff>
      <xdr:row>311</xdr:row>
      <xdr:rowOff>129540</xdr:rowOff>
    </xdr:to>
    <xdr:cxnSp macro="">
      <xdr:nvCxnSpPr>
        <xdr:cNvPr id="112" name="直線矢印コネクタ 196">
          <a:extLst>
            <a:ext uri="{FF2B5EF4-FFF2-40B4-BE49-F238E27FC236}">
              <a16:creationId xmlns:a16="http://schemas.microsoft.com/office/drawing/2014/main" id="{C33C49F8-8CA8-4045-8E5A-10A70F0B7FC5}"/>
            </a:ext>
          </a:extLst>
        </xdr:cNvPr>
        <xdr:cNvCxnSpPr>
          <a:cxnSpLocks noChangeShapeType="1"/>
        </xdr:cNvCxnSpPr>
      </xdr:nvCxnSpPr>
      <xdr:spPr bwMode="auto">
        <a:xfrm>
          <a:off x="4191846" y="57749440"/>
          <a:ext cx="136314" cy="2181860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304800</xdr:colOff>
      <xdr:row>299</xdr:row>
      <xdr:rowOff>53338</xdr:rowOff>
    </xdr:from>
    <xdr:to>
      <xdr:col>8</xdr:col>
      <xdr:colOff>423334</xdr:colOff>
      <xdr:row>303</xdr:row>
      <xdr:rowOff>137159</xdr:rowOff>
    </xdr:to>
    <xdr:cxnSp macro="">
      <xdr:nvCxnSpPr>
        <xdr:cNvPr id="113" name="コネクタ: カギ線 214">
          <a:extLst>
            <a:ext uri="{FF2B5EF4-FFF2-40B4-BE49-F238E27FC236}">
              <a16:creationId xmlns:a16="http://schemas.microsoft.com/office/drawing/2014/main" id="{9DE29A47-4DEC-43BE-94A9-75D59755D584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640080" y="57843418"/>
          <a:ext cx="4385734" cy="754381"/>
        </a:xfrm>
        <a:prstGeom prst="bentConnector3">
          <a:avLst>
            <a:gd name="adj1" fmla="val 135"/>
          </a:avLst>
        </a:prstGeom>
        <a:noFill/>
        <a:ln w="6350" algn="ctr">
          <a:solidFill>
            <a:srgbClr val="00B05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123825</xdr:colOff>
      <xdr:row>30</xdr:row>
      <xdr:rowOff>144780</xdr:rowOff>
    </xdr:from>
    <xdr:to>
      <xdr:col>7</xdr:col>
      <xdr:colOff>567690</xdr:colOff>
      <xdr:row>39</xdr:row>
      <xdr:rowOff>53340</xdr:rowOff>
    </xdr:to>
    <xdr:sp macro="" textlink="">
      <xdr:nvSpPr>
        <xdr:cNvPr id="114" name="フリーフォーム: 図形 113">
          <a:extLst>
            <a:ext uri="{FF2B5EF4-FFF2-40B4-BE49-F238E27FC236}">
              <a16:creationId xmlns:a16="http://schemas.microsoft.com/office/drawing/2014/main" id="{94DE6834-8328-4A62-BC21-4C459A03AFBE}"/>
            </a:ext>
          </a:extLst>
        </xdr:cNvPr>
        <xdr:cNvSpPr/>
      </xdr:nvSpPr>
      <xdr:spPr bwMode="auto">
        <a:xfrm>
          <a:off x="2287905" y="5760720"/>
          <a:ext cx="2272665" cy="1417320"/>
        </a:xfrm>
        <a:custGeom>
          <a:avLst/>
          <a:gdLst>
            <a:gd name="connsiteX0" fmla="*/ 1247775 w 2562225"/>
            <a:gd name="connsiteY0" fmla="*/ 0 h 1447800"/>
            <a:gd name="connsiteX1" fmla="*/ 2562225 w 2562225"/>
            <a:gd name="connsiteY1" fmla="*/ 0 h 1447800"/>
            <a:gd name="connsiteX2" fmla="*/ 2562225 w 2562225"/>
            <a:gd name="connsiteY2" fmla="*/ 409575 h 1447800"/>
            <a:gd name="connsiteX3" fmla="*/ 742950 w 2562225"/>
            <a:gd name="connsiteY3" fmla="*/ 409575 h 1447800"/>
            <a:gd name="connsiteX4" fmla="*/ 742950 w 2562225"/>
            <a:gd name="connsiteY4" fmla="*/ 1447800 h 1447800"/>
            <a:gd name="connsiteX5" fmla="*/ 0 w 2562225"/>
            <a:gd name="connsiteY5" fmla="*/ 1447800 h 1447800"/>
            <a:gd name="connsiteX6" fmla="*/ 0 w 2562225"/>
            <a:gd name="connsiteY6" fmla="*/ 381000 h 1447800"/>
            <a:gd name="connsiteX7" fmla="*/ 1257300 w 2562225"/>
            <a:gd name="connsiteY7" fmla="*/ 381000 h 1447800"/>
            <a:gd name="connsiteX8" fmla="*/ 1247775 w 2562225"/>
            <a:gd name="connsiteY8" fmla="*/ 0 h 1447800"/>
            <a:gd name="connsiteX0" fmla="*/ 1276350 w 2562225"/>
            <a:gd name="connsiteY0" fmla="*/ 0 h 1447800"/>
            <a:gd name="connsiteX1" fmla="*/ 2562225 w 2562225"/>
            <a:gd name="connsiteY1" fmla="*/ 0 h 1447800"/>
            <a:gd name="connsiteX2" fmla="*/ 2562225 w 2562225"/>
            <a:gd name="connsiteY2" fmla="*/ 409575 h 1447800"/>
            <a:gd name="connsiteX3" fmla="*/ 742950 w 2562225"/>
            <a:gd name="connsiteY3" fmla="*/ 409575 h 1447800"/>
            <a:gd name="connsiteX4" fmla="*/ 742950 w 2562225"/>
            <a:gd name="connsiteY4" fmla="*/ 1447800 h 1447800"/>
            <a:gd name="connsiteX5" fmla="*/ 0 w 2562225"/>
            <a:gd name="connsiteY5" fmla="*/ 1447800 h 1447800"/>
            <a:gd name="connsiteX6" fmla="*/ 0 w 2562225"/>
            <a:gd name="connsiteY6" fmla="*/ 381000 h 1447800"/>
            <a:gd name="connsiteX7" fmla="*/ 1257300 w 2562225"/>
            <a:gd name="connsiteY7" fmla="*/ 381000 h 1447800"/>
            <a:gd name="connsiteX8" fmla="*/ 1276350 w 2562225"/>
            <a:gd name="connsiteY8" fmla="*/ 0 h 1447800"/>
            <a:gd name="connsiteX0" fmla="*/ 1257300 w 2562225"/>
            <a:gd name="connsiteY0" fmla="*/ 0 h 1447800"/>
            <a:gd name="connsiteX1" fmla="*/ 2562225 w 2562225"/>
            <a:gd name="connsiteY1" fmla="*/ 0 h 1447800"/>
            <a:gd name="connsiteX2" fmla="*/ 2562225 w 2562225"/>
            <a:gd name="connsiteY2" fmla="*/ 409575 h 1447800"/>
            <a:gd name="connsiteX3" fmla="*/ 742950 w 2562225"/>
            <a:gd name="connsiteY3" fmla="*/ 409575 h 1447800"/>
            <a:gd name="connsiteX4" fmla="*/ 742950 w 2562225"/>
            <a:gd name="connsiteY4" fmla="*/ 1447800 h 1447800"/>
            <a:gd name="connsiteX5" fmla="*/ 0 w 2562225"/>
            <a:gd name="connsiteY5" fmla="*/ 1447800 h 1447800"/>
            <a:gd name="connsiteX6" fmla="*/ 0 w 2562225"/>
            <a:gd name="connsiteY6" fmla="*/ 381000 h 1447800"/>
            <a:gd name="connsiteX7" fmla="*/ 1257300 w 2562225"/>
            <a:gd name="connsiteY7" fmla="*/ 381000 h 1447800"/>
            <a:gd name="connsiteX8" fmla="*/ 1257300 w 2562225"/>
            <a:gd name="connsiteY8" fmla="*/ 0 h 1447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2562225" h="1447800">
              <a:moveTo>
                <a:pt x="1257300" y="0"/>
              </a:moveTo>
              <a:lnTo>
                <a:pt x="2562225" y="0"/>
              </a:lnTo>
              <a:lnTo>
                <a:pt x="2562225" y="409575"/>
              </a:lnTo>
              <a:lnTo>
                <a:pt x="742950" y="409575"/>
              </a:lnTo>
              <a:lnTo>
                <a:pt x="742950" y="1447800"/>
              </a:lnTo>
              <a:lnTo>
                <a:pt x="0" y="1447800"/>
              </a:lnTo>
              <a:lnTo>
                <a:pt x="0" y="381000"/>
              </a:lnTo>
              <a:lnTo>
                <a:pt x="1257300" y="381000"/>
              </a:lnTo>
              <a:lnTo>
                <a:pt x="1257300" y="0"/>
              </a:lnTo>
              <a:close/>
            </a:path>
          </a:pathLst>
        </a:custGeom>
        <a:noFill/>
        <a:ln w="158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endParaRPr lang="ja-JP" altLang="en-US"/>
        </a:p>
      </xdr:txBody>
    </xdr:sp>
    <xdr:clientData/>
  </xdr:twoCellAnchor>
  <xdr:twoCellAnchor>
    <xdr:from>
      <xdr:col>10</xdr:col>
      <xdr:colOff>129540</xdr:colOff>
      <xdr:row>328</xdr:row>
      <xdr:rowOff>144780</xdr:rowOff>
    </xdr:from>
    <xdr:to>
      <xdr:col>10</xdr:col>
      <xdr:colOff>190500</xdr:colOff>
      <xdr:row>335</xdr:row>
      <xdr:rowOff>99060</xdr:rowOff>
    </xdr:to>
    <xdr:sp macro="" textlink="">
      <xdr:nvSpPr>
        <xdr:cNvPr id="115" name="Rectangle 109">
          <a:extLst>
            <a:ext uri="{FF2B5EF4-FFF2-40B4-BE49-F238E27FC236}">
              <a16:creationId xmlns:a16="http://schemas.microsoft.com/office/drawing/2014/main" id="{3B0FCFE1-AEF9-42E3-B8ED-89DBC63F9062}"/>
            </a:ext>
          </a:extLst>
        </xdr:cNvPr>
        <xdr:cNvSpPr>
          <a:spLocks noChangeArrowheads="1"/>
        </xdr:cNvSpPr>
      </xdr:nvSpPr>
      <xdr:spPr bwMode="auto">
        <a:xfrm>
          <a:off x="5951220" y="62910720"/>
          <a:ext cx="60960" cy="1127760"/>
        </a:xfrm>
        <a:prstGeom prst="rect">
          <a:avLst/>
        </a:prstGeom>
        <a:solidFill>
          <a:srgbClr val="FFCC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274320</xdr:colOff>
      <xdr:row>328</xdr:row>
      <xdr:rowOff>144780</xdr:rowOff>
    </xdr:from>
    <xdr:to>
      <xdr:col>8</xdr:col>
      <xdr:colOff>502920</xdr:colOff>
      <xdr:row>335</xdr:row>
      <xdr:rowOff>99060</xdr:rowOff>
    </xdr:to>
    <xdr:sp macro="" textlink="">
      <xdr:nvSpPr>
        <xdr:cNvPr id="116" name="Rectangle 108">
          <a:extLst>
            <a:ext uri="{FF2B5EF4-FFF2-40B4-BE49-F238E27FC236}">
              <a16:creationId xmlns:a16="http://schemas.microsoft.com/office/drawing/2014/main" id="{DB5D69A4-7B94-415B-B46D-5EAE302B1647}"/>
            </a:ext>
          </a:extLst>
        </xdr:cNvPr>
        <xdr:cNvSpPr>
          <a:spLocks noChangeArrowheads="1"/>
        </xdr:cNvSpPr>
      </xdr:nvSpPr>
      <xdr:spPr bwMode="auto">
        <a:xfrm>
          <a:off x="609600" y="62910720"/>
          <a:ext cx="4495800" cy="1127760"/>
        </a:xfrm>
        <a:prstGeom prst="rect">
          <a:avLst/>
        </a:prstGeom>
        <a:noFill/>
        <a:ln w="1587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485774</xdr:colOff>
      <xdr:row>323</xdr:row>
      <xdr:rowOff>111441</xdr:rowOff>
    </xdr:from>
    <xdr:to>
      <xdr:col>5</xdr:col>
      <xdr:colOff>259117</xdr:colOff>
      <xdr:row>326</xdr:row>
      <xdr:rowOff>65091</xdr:rowOff>
    </xdr:to>
    <xdr:sp macro="" textlink="">
      <xdr:nvSpPr>
        <xdr:cNvPr id="117" name="Text Box 55">
          <a:extLst>
            <a:ext uri="{FF2B5EF4-FFF2-40B4-BE49-F238E27FC236}">
              <a16:creationId xmlns:a16="http://schemas.microsoft.com/office/drawing/2014/main" id="{D2EAAEB1-A4C7-4957-998A-1EE60F29CB5A}"/>
            </a:ext>
          </a:extLst>
        </xdr:cNvPr>
        <xdr:cNvSpPr txBox="1">
          <a:spLocks noChangeArrowheads="1"/>
        </xdr:cNvSpPr>
      </xdr:nvSpPr>
      <xdr:spPr bwMode="auto">
        <a:xfrm>
          <a:off x="1430654" y="62039181"/>
          <a:ext cx="1602143" cy="456570"/>
        </a:xfrm>
        <a:prstGeom prst="rect">
          <a:avLst/>
        </a:prstGeom>
        <a:solidFill>
          <a:srgbClr val="FEFAC6"/>
        </a:solidFill>
        <a:ln w="3175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セルの色を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塗りつぶしなしに変更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｡</a:t>
          </a:r>
        </a:p>
      </xdr:txBody>
    </xdr:sp>
    <xdr:clientData/>
  </xdr:twoCellAnchor>
  <xdr:twoCellAnchor>
    <xdr:from>
      <xdr:col>1</xdr:col>
      <xdr:colOff>106680</xdr:colOff>
      <xdr:row>326</xdr:row>
      <xdr:rowOff>30480</xdr:rowOff>
    </xdr:from>
    <xdr:to>
      <xdr:col>1</xdr:col>
      <xdr:colOff>289560</xdr:colOff>
      <xdr:row>328</xdr:row>
      <xdr:rowOff>83820</xdr:rowOff>
    </xdr:to>
    <xdr:cxnSp macro="">
      <xdr:nvCxnSpPr>
        <xdr:cNvPr id="118" name="直線矢印コネクタ 22247">
          <a:extLst>
            <a:ext uri="{FF2B5EF4-FFF2-40B4-BE49-F238E27FC236}">
              <a16:creationId xmlns:a16="http://schemas.microsoft.com/office/drawing/2014/main" id="{E3EF8FA9-5D6B-4749-9EEB-4EE08FB7E3DE}"/>
            </a:ext>
          </a:extLst>
        </xdr:cNvPr>
        <xdr:cNvCxnSpPr>
          <a:cxnSpLocks noChangeShapeType="1"/>
          <a:stCxn id="67" idx="2"/>
        </xdr:cNvCxnSpPr>
      </xdr:nvCxnSpPr>
      <xdr:spPr bwMode="auto">
        <a:xfrm flipH="1">
          <a:off x="441960" y="62461140"/>
          <a:ext cx="182880" cy="388620"/>
        </a:xfrm>
        <a:prstGeom prst="straightConnector1">
          <a:avLst/>
        </a:prstGeom>
        <a:noFill/>
        <a:ln w="6350" algn="ctr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68580</xdr:colOff>
      <xdr:row>326</xdr:row>
      <xdr:rowOff>68580</xdr:rowOff>
    </xdr:from>
    <xdr:to>
      <xdr:col>4</xdr:col>
      <xdr:colOff>76200</xdr:colOff>
      <xdr:row>328</xdr:row>
      <xdr:rowOff>121920</xdr:rowOff>
    </xdr:to>
    <xdr:cxnSp macro="">
      <xdr:nvCxnSpPr>
        <xdr:cNvPr id="119" name="直線矢印コネクタ 22256">
          <a:extLst>
            <a:ext uri="{FF2B5EF4-FFF2-40B4-BE49-F238E27FC236}">
              <a16:creationId xmlns:a16="http://schemas.microsoft.com/office/drawing/2014/main" id="{653ACC5B-17F8-4441-97A0-A29DA98512C9}"/>
            </a:ext>
          </a:extLst>
        </xdr:cNvPr>
        <xdr:cNvCxnSpPr>
          <a:cxnSpLocks noChangeShapeType="1"/>
          <a:stCxn id="117" idx="2"/>
        </xdr:cNvCxnSpPr>
      </xdr:nvCxnSpPr>
      <xdr:spPr bwMode="auto">
        <a:xfrm>
          <a:off x="2232660" y="62499240"/>
          <a:ext cx="7620" cy="388620"/>
        </a:xfrm>
        <a:prstGeom prst="straightConnector1">
          <a:avLst/>
        </a:prstGeom>
        <a:noFill/>
        <a:ln w="6350" algn="ctr">
          <a:solidFill>
            <a:srgbClr val="00B05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502920</xdr:colOff>
      <xdr:row>336</xdr:row>
      <xdr:rowOff>76200</xdr:rowOff>
    </xdr:from>
    <xdr:to>
      <xdr:col>7</xdr:col>
      <xdr:colOff>251460</xdr:colOff>
      <xdr:row>339</xdr:row>
      <xdr:rowOff>22860</xdr:rowOff>
    </xdr:to>
    <xdr:cxnSp macro="">
      <xdr:nvCxnSpPr>
        <xdr:cNvPr id="120" name="直線矢印コネクタ 22266">
          <a:extLst>
            <a:ext uri="{FF2B5EF4-FFF2-40B4-BE49-F238E27FC236}">
              <a16:creationId xmlns:a16="http://schemas.microsoft.com/office/drawing/2014/main" id="{E2E6B20F-2C79-4602-A989-BFAF8363FABB}"/>
            </a:ext>
          </a:extLst>
        </xdr:cNvPr>
        <xdr:cNvCxnSpPr>
          <a:cxnSpLocks noChangeShapeType="1"/>
        </xdr:cNvCxnSpPr>
      </xdr:nvCxnSpPr>
      <xdr:spPr bwMode="auto">
        <a:xfrm flipH="1" flipV="1">
          <a:off x="3886200" y="64183260"/>
          <a:ext cx="358140" cy="449580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10</xdr:col>
      <xdr:colOff>119392</xdr:colOff>
      <xdr:row>336</xdr:row>
      <xdr:rowOff>60960</xdr:rowOff>
    </xdr:from>
    <xdr:to>
      <xdr:col>10</xdr:col>
      <xdr:colOff>121920</xdr:colOff>
      <xdr:row>337</xdr:row>
      <xdr:rowOff>85725</xdr:rowOff>
    </xdr:to>
    <xdr:cxnSp macro="">
      <xdr:nvCxnSpPr>
        <xdr:cNvPr id="121" name="直線矢印コネクタ 226">
          <a:extLst>
            <a:ext uri="{FF2B5EF4-FFF2-40B4-BE49-F238E27FC236}">
              <a16:creationId xmlns:a16="http://schemas.microsoft.com/office/drawing/2014/main" id="{0FEA3A56-DF1D-4231-9E7C-F16CAF7B64B9}"/>
            </a:ext>
          </a:extLst>
        </xdr:cNvPr>
        <xdr:cNvCxnSpPr>
          <a:cxnSpLocks noChangeShapeType="1"/>
        </xdr:cNvCxnSpPr>
      </xdr:nvCxnSpPr>
      <xdr:spPr bwMode="auto">
        <a:xfrm flipV="1">
          <a:off x="5941072" y="64168020"/>
          <a:ext cx="2528" cy="192405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165101</xdr:colOff>
      <xdr:row>355</xdr:row>
      <xdr:rowOff>13546</xdr:rowOff>
    </xdr:from>
    <xdr:to>
      <xdr:col>7</xdr:col>
      <xdr:colOff>0</xdr:colOff>
      <xdr:row>357</xdr:row>
      <xdr:rowOff>84667</xdr:rowOff>
    </xdr:to>
    <xdr:cxnSp macro="">
      <xdr:nvCxnSpPr>
        <xdr:cNvPr id="122" name="直線矢印コネクタ 241">
          <a:extLst>
            <a:ext uri="{FF2B5EF4-FFF2-40B4-BE49-F238E27FC236}">
              <a16:creationId xmlns:a16="http://schemas.microsoft.com/office/drawing/2014/main" id="{A7EB5C13-28D0-41EA-9337-5656E812E755}"/>
            </a:ext>
          </a:extLst>
        </xdr:cNvPr>
        <xdr:cNvCxnSpPr>
          <a:cxnSpLocks noChangeShapeType="1"/>
        </xdr:cNvCxnSpPr>
      </xdr:nvCxnSpPr>
      <xdr:spPr bwMode="auto">
        <a:xfrm flipH="1" flipV="1">
          <a:off x="3548381" y="68593546"/>
          <a:ext cx="444499" cy="467361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533400</xdr:colOff>
      <xdr:row>355</xdr:row>
      <xdr:rowOff>38100</xdr:rowOff>
    </xdr:from>
    <xdr:to>
      <xdr:col>8</xdr:col>
      <xdr:colOff>601980</xdr:colOff>
      <xdr:row>357</xdr:row>
      <xdr:rowOff>38100</xdr:rowOff>
    </xdr:to>
    <xdr:cxnSp macro="">
      <xdr:nvCxnSpPr>
        <xdr:cNvPr id="123" name="直線矢印コネクタ 243">
          <a:extLst>
            <a:ext uri="{FF2B5EF4-FFF2-40B4-BE49-F238E27FC236}">
              <a16:creationId xmlns:a16="http://schemas.microsoft.com/office/drawing/2014/main" id="{6AD316BA-D280-4C35-BDA4-2A39C26287ED}"/>
            </a:ext>
          </a:extLst>
        </xdr:cNvPr>
        <xdr:cNvCxnSpPr>
          <a:cxnSpLocks noChangeShapeType="1"/>
        </xdr:cNvCxnSpPr>
      </xdr:nvCxnSpPr>
      <xdr:spPr bwMode="auto">
        <a:xfrm flipV="1">
          <a:off x="5135880" y="68618100"/>
          <a:ext cx="68580" cy="396240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 editAs="oneCell">
    <xdr:from>
      <xdr:col>3</xdr:col>
      <xdr:colOff>498877</xdr:colOff>
      <xdr:row>367</xdr:row>
      <xdr:rowOff>16933</xdr:rowOff>
    </xdr:from>
    <xdr:to>
      <xdr:col>10</xdr:col>
      <xdr:colOff>254855</xdr:colOff>
      <xdr:row>396</xdr:row>
      <xdr:rowOff>101600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6FD19D17-0922-412C-86F7-CC7F2EE83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6366" t="11954" r="8417" b="15598"/>
        <a:stretch/>
      </xdr:blipFill>
      <xdr:spPr>
        <a:xfrm>
          <a:off x="2053357" y="71020093"/>
          <a:ext cx="4023178" cy="50224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CC"/>
        </a:solidFill>
        <a:ln w="63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CC"/>
        </a:solidFill>
        <a:ln w="63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39ED2-B992-4752-8C6A-60EA61718BDE}">
  <dimension ref="A2:K370"/>
  <sheetViews>
    <sheetView tabSelected="1" view="pageBreakPreview" zoomScaleNormal="100" zoomScaleSheetLayoutView="100" workbookViewId="0">
      <selection activeCell="M19" sqref="M19"/>
    </sheetView>
  </sheetViews>
  <sheetFormatPr defaultRowHeight="13.5" x14ac:dyDescent="0.15"/>
  <cols>
    <col min="1" max="1" width="4.875" customWidth="1"/>
  </cols>
  <sheetData>
    <row r="2" spans="1:11" s="62" customFormat="1" ht="22.5" customHeight="1" x14ac:dyDescent="0.2">
      <c r="A2" s="72" t="s">
        <v>25</v>
      </c>
    </row>
    <row r="3" spans="1:11" s="62" customFormat="1" ht="11.25" customHeight="1" x14ac:dyDescent="0.2">
      <c r="B3" s="61"/>
    </row>
    <row r="4" spans="1:11" s="62" customFormat="1" ht="29.25" customHeight="1" x14ac:dyDescent="0.2">
      <c r="B4" s="145" t="s">
        <v>66</v>
      </c>
      <c r="C4" s="145"/>
      <c r="D4" s="145"/>
      <c r="E4" s="145"/>
      <c r="F4" s="145"/>
      <c r="G4" s="145"/>
      <c r="H4" s="145"/>
      <c r="I4" s="145"/>
      <c r="J4" s="145"/>
      <c r="K4" s="145"/>
    </row>
    <row r="5" spans="1:11" s="63" customFormat="1" ht="22.5" customHeight="1" x14ac:dyDescent="0.15">
      <c r="B5" s="73" t="s">
        <v>49</v>
      </c>
    </row>
    <row r="6" spans="1:11" s="63" customFormat="1" ht="22.5" customHeight="1" x14ac:dyDescent="0.15">
      <c r="B6" s="73" t="s">
        <v>33</v>
      </c>
    </row>
    <row r="7" spans="1:11" s="62" customFormat="1" ht="17.25" x14ac:dyDescent="0.2"/>
    <row r="8" spans="1:11" s="62" customFormat="1" ht="17.25" x14ac:dyDescent="0.2"/>
    <row r="51" spans="1:10" s="62" customFormat="1" ht="22.5" customHeight="1" x14ac:dyDescent="0.2">
      <c r="A51" s="72" t="s">
        <v>39</v>
      </c>
    </row>
    <row r="52" spans="1:10" s="62" customFormat="1" ht="11.25" customHeight="1" x14ac:dyDescent="0.2">
      <c r="B52" s="61"/>
    </row>
    <row r="53" spans="1:10" s="62" customFormat="1" ht="22.5" customHeight="1" x14ac:dyDescent="0.2">
      <c r="B53" s="74" t="s">
        <v>28</v>
      </c>
    </row>
    <row r="54" spans="1:10" s="63" customFormat="1" ht="21" customHeight="1" x14ac:dyDescent="0.15">
      <c r="B54" s="73" t="s">
        <v>50</v>
      </c>
    </row>
    <row r="55" spans="1:10" s="63" customFormat="1" ht="21" customHeight="1" x14ac:dyDescent="0.15">
      <c r="B55" s="73" t="s">
        <v>41</v>
      </c>
    </row>
    <row r="56" spans="1:10" s="63" customFormat="1" ht="37.5" customHeight="1" x14ac:dyDescent="0.15">
      <c r="B56" s="146" t="s">
        <v>51</v>
      </c>
      <c r="C56" s="146"/>
      <c r="D56" s="146"/>
      <c r="E56" s="146"/>
      <c r="F56" s="146"/>
      <c r="G56" s="146"/>
      <c r="H56" s="146"/>
      <c r="I56" s="146"/>
      <c r="J56" s="146"/>
    </row>
    <row r="57" spans="1:10" s="63" customFormat="1" ht="22.5" customHeight="1" x14ac:dyDescent="0.15">
      <c r="B57" s="73" t="s">
        <v>52</v>
      </c>
    </row>
    <row r="58" spans="1:10" s="62" customFormat="1" ht="15.75" customHeight="1" x14ac:dyDescent="0.2"/>
    <row r="59" spans="1:10" s="62" customFormat="1" ht="15.75" customHeight="1" x14ac:dyDescent="0.2"/>
    <row r="60" spans="1:10" s="62" customFormat="1" ht="15.75" customHeight="1" x14ac:dyDescent="0.2"/>
    <row r="61" spans="1:10" ht="15.75" customHeight="1" x14ac:dyDescent="0.15"/>
    <row r="62" spans="1:10" ht="15.75" customHeight="1" x14ac:dyDescent="0.15"/>
    <row r="63" spans="1:10" ht="15.75" customHeight="1" x14ac:dyDescent="0.15"/>
    <row r="64" spans="1:10" ht="15.75" customHeight="1" x14ac:dyDescent="0.15"/>
    <row r="65" ht="15.75" customHeight="1" x14ac:dyDescent="0.15"/>
    <row r="66" ht="15.75" customHeight="1" x14ac:dyDescent="0.15"/>
    <row r="67" ht="15.75" customHeight="1" x14ac:dyDescent="0.15"/>
    <row r="68" ht="15.75" customHeight="1" x14ac:dyDescent="0.15"/>
    <row r="69" ht="15.75" customHeight="1" x14ac:dyDescent="0.15"/>
    <row r="70" ht="15.75" customHeight="1" x14ac:dyDescent="0.15"/>
    <row r="71" ht="15.75" customHeight="1" x14ac:dyDescent="0.15"/>
    <row r="72" ht="15.75" customHeight="1" x14ac:dyDescent="0.15"/>
    <row r="73" ht="15.75" customHeight="1" x14ac:dyDescent="0.15"/>
    <row r="74" ht="15.75" customHeight="1" x14ac:dyDescent="0.15"/>
    <row r="75" ht="15.75" customHeight="1" x14ac:dyDescent="0.15"/>
    <row r="76" ht="15.75" customHeight="1" x14ac:dyDescent="0.15"/>
    <row r="77" ht="15.75" customHeight="1" x14ac:dyDescent="0.15"/>
    <row r="78" ht="15.75" customHeight="1" x14ac:dyDescent="0.15"/>
    <row r="79" ht="15.75" customHeight="1" x14ac:dyDescent="0.15"/>
    <row r="80" ht="15.75" customHeight="1" x14ac:dyDescent="0.15"/>
    <row r="81" ht="15.75" customHeight="1" x14ac:dyDescent="0.15"/>
    <row r="82" ht="15.75" customHeight="1" x14ac:dyDescent="0.15"/>
    <row r="83" ht="15.75" customHeight="1" x14ac:dyDescent="0.15"/>
    <row r="84" ht="15.75" customHeight="1" x14ac:dyDescent="0.15"/>
    <row r="85" ht="15.75" customHeight="1" x14ac:dyDescent="0.15"/>
    <row r="86" ht="15.75" customHeight="1" x14ac:dyDescent="0.15"/>
    <row r="87" ht="15.75" customHeight="1" x14ac:dyDescent="0.15"/>
    <row r="98" spans="1:11" ht="22.5" customHeight="1" x14ac:dyDescent="0.15">
      <c r="A98" s="72" t="s">
        <v>40</v>
      </c>
    </row>
    <row r="99" spans="1:11" ht="11.25" customHeight="1" x14ac:dyDescent="0.2">
      <c r="A99" s="61"/>
    </row>
    <row r="100" spans="1:11" ht="20.25" customHeight="1" x14ac:dyDescent="0.15">
      <c r="A100" s="75"/>
      <c r="B100" s="73" t="s">
        <v>24</v>
      </c>
      <c r="C100" s="73"/>
      <c r="D100" s="73"/>
      <c r="E100" s="73"/>
      <c r="F100" s="73"/>
      <c r="G100" s="73"/>
      <c r="H100" s="73"/>
      <c r="I100" s="73"/>
      <c r="J100" s="73"/>
      <c r="K100" s="73"/>
    </row>
    <row r="101" spans="1:11" ht="20.25" customHeight="1" x14ac:dyDescent="0.15">
      <c r="A101" s="75"/>
      <c r="B101" s="73" t="s">
        <v>53</v>
      </c>
      <c r="C101" s="73"/>
      <c r="D101" s="73"/>
      <c r="E101" s="73"/>
      <c r="F101" s="73"/>
      <c r="G101" s="73"/>
      <c r="H101" s="73"/>
      <c r="I101" s="73"/>
      <c r="J101" s="73"/>
      <c r="K101" s="73"/>
    </row>
    <row r="102" spans="1:11" ht="20.25" customHeight="1" x14ac:dyDescent="0.15">
      <c r="A102" s="75"/>
      <c r="B102" s="76" t="s">
        <v>27</v>
      </c>
      <c r="C102" s="73"/>
      <c r="D102" s="73"/>
      <c r="E102" s="73"/>
      <c r="F102" s="73"/>
      <c r="G102" s="73"/>
      <c r="H102" s="73"/>
      <c r="I102" s="73"/>
      <c r="J102" s="73"/>
      <c r="K102" s="73"/>
    </row>
    <row r="103" spans="1:11" ht="52.5" customHeight="1" x14ac:dyDescent="0.15">
      <c r="A103" s="75"/>
      <c r="B103" s="147" t="s">
        <v>88</v>
      </c>
      <c r="C103" s="146"/>
      <c r="D103" s="146"/>
      <c r="E103" s="146"/>
      <c r="F103" s="146"/>
      <c r="G103" s="146"/>
      <c r="H103" s="146"/>
      <c r="I103" s="146"/>
      <c r="J103" s="146"/>
      <c r="K103" s="146"/>
    </row>
    <row r="104" spans="1:11" ht="20.25" customHeight="1" x14ac:dyDescent="0.15">
      <c r="A104" s="75"/>
      <c r="B104" s="73" t="s">
        <v>26</v>
      </c>
      <c r="C104" s="73"/>
      <c r="D104" s="73"/>
      <c r="E104" s="73"/>
      <c r="F104" s="73"/>
      <c r="G104" s="73"/>
      <c r="H104" s="73"/>
      <c r="I104" s="73"/>
      <c r="J104" s="73"/>
      <c r="K104" s="73"/>
    </row>
    <row r="105" spans="1:11" ht="36" customHeight="1" x14ac:dyDescent="0.15">
      <c r="A105" s="75"/>
      <c r="B105" s="146" t="s">
        <v>29</v>
      </c>
      <c r="C105" s="146"/>
      <c r="D105" s="146"/>
      <c r="E105" s="146"/>
      <c r="F105" s="146"/>
      <c r="G105" s="146"/>
      <c r="H105" s="146"/>
      <c r="I105" s="146"/>
      <c r="J105" s="146"/>
      <c r="K105" s="146"/>
    </row>
    <row r="106" spans="1:11" ht="20.25" customHeight="1" x14ac:dyDescent="0.15">
      <c r="A106" s="75"/>
      <c r="B106" s="73" t="s">
        <v>30</v>
      </c>
      <c r="C106" s="73"/>
      <c r="D106" s="73"/>
      <c r="E106" s="73"/>
      <c r="F106" s="73"/>
      <c r="G106" s="73"/>
      <c r="H106" s="73"/>
      <c r="I106" s="73"/>
      <c r="J106" s="73"/>
      <c r="K106" s="73"/>
    </row>
    <row r="107" spans="1:11" ht="21" customHeight="1" x14ac:dyDescent="0.15">
      <c r="A107" s="75"/>
      <c r="B107" s="146" t="s">
        <v>32</v>
      </c>
      <c r="C107" s="146"/>
      <c r="D107" s="146"/>
      <c r="E107" s="146"/>
      <c r="F107" s="146"/>
      <c r="G107" s="146"/>
      <c r="H107" s="146"/>
      <c r="I107" s="146"/>
      <c r="J107" s="146"/>
      <c r="K107" s="146"/>
    </row>
    <row r="108" spans="1:11" ht="14.25" customHeight="1" x14ac:dyDescent="0.15">
      <c r="A108" s="75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</row>
    <row r="109" spans="1:11" ht="20.25" customHeight="1" x14ac:dyDescent="0.15">
      <c r="A109" s="75"/>
      <c r="B109" s="77" t="s">
        <v>42</v>
      </c>
      <c r="C109" s="75"/>
      <c r="D109" s="75"/>
      <c r="E109" s="75"/>
      <c r="F109" s="75"/>
      <c r="G109" s="75"/>
      <c r="H109" s="75"/>
      <c r="I109" s="75"/>
      <c r="J109" s="75"/>
      <c r="K109" s="75"/>
    </row>
    <row r="110" spans="1:11" ht="20.25" customHeight="1" x14ac:dyDescent="0.15">
      <c r="B110" s="64"/>
    </row>
    <row r="149" spans="1:2" ht="22.5" customHeight="1" x14ac:dyDescent="0.15">
      <c r="A149" s="60"/>
      <c r="B149" s="78" t="s">
        <v>34</v>
      </c>
    </row>
    <row r="199" spans="1:11" ht="18.75" x14ac:dyDescent="0.2">
      <c r="A199" s="79" t="s">
        <v>43</v>
      </c>
    </row>
    <row r="200" spans="1:11" ht="27.75" customHeight="1" x14ac:dyDescent="0.15"/>
    <row r="201" spans="1:11" s="69" customFormat="1" ht="19.5" customHeight="1" x14ac:dyDescent="0.15">
      <c r="A201" s="119" t="s">
        <v>44</v>
      </c>
      <c r="B201" s="148" t="s">
        <v>54</v>
      </c>
      <c r="C201" s="148"/>
      <c r="D201" s="148"/>
      <c r="E201" s="148"/>
      <c r="F201" s="148"/>
      <c r="G201" s="148"/>
      <c r="H201" s="148"/>
      <c r="I201" s="148"/>
      <c r="J201" s="148"/>
      <c r="K201" s="148"/>
    </row>
    <row r="202" spans="1:11" s="69" customFormat="1" ht="36" customHeight="1" x14ac:dyDescent="0.15">
      <c r="A202" s="80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</row>
    <row r="203" spans="1:11" s="69" customFormat="1" ht="19.5" customHeight="1" x14ac:dyDescent="0.15">
      <c r="A203" s="81"/>
      <c r="B203" s="70"/>
      <c r="C203" s="70"/>
      <c r="D203" s="70"/>
      <c r="E203" s="70"/>
      <c r="F203" s="70"/>
      <c r="G203" s="70"/>
      <c r="H203" s="70"/>
      <c r="I203" s="70"/>
      <c r="J203" s="70"/>
    </row>
    <row r="204" spans="1:11" s="69" customFormat="1" ht="24.75" customHeight="1" x14ac:dyDescent="0.15">
      <c r="B204" s="82" t="s">
        <v>55</v>
      </c>
      <c r="C204" s="83"/>
      <c r="D204" s="83"/>
      <c r="E204" s="83"/>
      <c r="F204" s="83"/>
      <c r="G204" s="83"/>
      <c r="H204" s="83"/>
      <c r="I204" s="83"/>
      <c r="J204" s="70"/>
    </row>
    <row r="205" spans="1:11" s="84" customFormat="1" ht="22.5" customHeight="1" x14ac:dyDescent="0.15">
      <c r="B205" s="133" t="s">
        <v>90</v>
      </c>
      <c r="C205" s="134"/>
      <c r="D205" s="134"/>
      <c r="E205" s="134"/>
      <c r="F205" s="134"/>
      <c r="G205" s="134"/>
      <c r="H205" s="134"/>
      <c r="I205" s="134"/>
    </row>
    <row r="206" spans="1:11" s="84" customFormat="1" ht="22.5" customHeight="1" x14ac:dyDescent="0.15">
      <c r="B206" s="135" t="s">
        <v>91</v>
      </c>
      <c r="C206" s="136"/>
      <c r="D206" s="136"/>
      <c r="E206" s="136"/>
      <c r="F206" s="136"/>
      <c r="G206" s="136"/>
      <c r="H206" s="136"/>
      <c r="I206" s="136"/>
      <c r="J206" s="137"/>
    </row>
    <row r="207" spans="1:11" s="84" customFormat="1" ht="22.5" customHeight="1" x14ac:dyDescent="0.15">
      <c r="B207" s="138" t="s">
        <v>92</v>
      </c>
      <c r="C207" s="136"/>
      <c r="D207" s="136"/>
      <c r="E207" s="136"/>
      <c r="F207" s="136"/>
      <c r="G207" s="136"/>
      <c r="H207" s="136"/>
      <c r="I207" s="136"/>
      <c r="J207" s="137"/>
    </row>
    <row r="208" spans="1:11" s="84" customFormat="1" ht="11.25" customHeight="1" x14ac:dyDescent="0.15">
      <c r="B208" s="86"/>
      <c r="C208" s="85"/>
      <c r="D208" s="85"/>
      <c r="E208" s="85"/>
      <c r="F208" s="85"/>
      <c r="G208" s="85"/>
      <c r="H208" s="85"/>
      <c r="I208" s="85"/>
    </row>
    <row r="209" spans="1:10" s="84" customFormat="1" ht="22.5" customHeight="1" x14ac:dyDescent="0.15">
      <c r="B209" s="87" t="s">
        <v>82</v>
      </c>
      <c r="C209" s="75"/>
      <c r="D209" s="75"/>
      <c r="E209" s="75"/>
      <c r="F209" s="75"/>
      <c r="G209" s="75"/>
      <c r="H209" s="88" t="s">
        <v>83</v>
      </c>
      <c r="I209" s="85"/>
    </row>
    <row r="210" spans="1:10" s="84" customFormat="1" ht="22.5" customHeight="1" x14ac:dyDescent="0.15">
      <c r="B210" s="87" t="s">
        <v>84</v>
      </c>
      <c r="C210" s="87"/>
      <c r="D210" s="87"/>
      <c r="E210" s="87"/>
      <c r="F210" s="87"/>
      <c r="G210" s="87"/>
      <c r="H210" s="88" t="s">
        <v>89</v>
      </c>
      <c r="I210" s="85"/>
    </row>
    <row r="211" spans="1:10" s="84" customFormat="1" ht="22.5" customHeight="1" x14ac:dyDescent="0.15">
      <c r="B211" s="87" t="s">
        <v>85</v>
      </c>
      <c r="C211" s="87" t="s">
        <v>56</v>
      </c>
      <c r="D211" s="87"/>
      <c r="E211" s="87" t="s">
        <v>86</v>
      </c>
      <c r="F211" s="87"/>
      <c r="G211" s="87"/>
      <c r="H211" s="87" t="s">
        <v>87</v>
      </c>
      <c r="I211" s="85"/>
    </row>
    <row r="212" spans="1:10" s="84" customFormat="1" ht="11.25" customHeight="1" x14ac:dyDescent="0.15">
      <c r="B212" s="89"/>
      <c r="C212" s="89"/>
      <c r="D212" s="89"/>
      <c r="E212" s="89"/>
      <c r="F212" s="89"/>
      <c r="G212" s="89"/>
      <c r="H212" s="89"/>
      <c r="I212" s="89"/>
      <c r="J212" s="89"/>
    </row>
    <row r="213" spans="1:10" s="84" customFormat="1" ht="26.25" customHeight="1" x14ac:dyDescent="0.15">
      <c r="B213" s="90" t="s">
        <v>93</v>
      </c>
      <c r="C213" s="89"/>
      <c r="D213" s="89"/>
      <c r="E213" s="89"/>
      <c r="F213" s="89"/>
      <c r="G213" s="89"/>
      <c r="H213" s="89"/>
      <c r="I213" s="89"/>
      <c r="J213" s="89"/>
    </row>
    <row r="214" spans="1:10" s="84" customFormat="1" ht="26.25" customHeight="1" x14ac:dyDescent="0.15">
      <c r="B214" s="90" t="s">
        <v>57</v>
      </c>
      <c r="C214" s="89"/>
      <c r="D214" s="89"/>
      <c r="E214" s="89"/>
      <c r="F214" s="89"/>
      <c r="G214" s="89"/>
      <c r="H214" s="89"/>
      <c r="I214" s="89"/>
      <c r="J214" s="89"/>
    </row>
    <row r="215" spans="1:10" s="84" customFormat="1" ht="42.75" customHeight="1" x14ac:dyDescent="0.15">
      <c r="B215" s="142" t="s">
        <v>95</v>
      </c>
      <c r="C215" s="142"/>
      <c r="D215" s="142"/>
      <c r="E215" s="142"/>
      <c r="F215" s="142"/>
      <c r="G215" s="142"/>
      <c r="H215" s="142"/>
      <c r="I215" s="142"/>
      <c r="J215" s="89"/>
    </row>
    <row r="216" spans="1:10" s="84" customFormat="1" ht="26.25" customHeight="1" x14ac:dyDescent="0.15">
      <c r="B216" s="87" t="s">
        <v>58</v>
      </c>
      <c r="C216" s="89"/>
      <c r="D216" s="89"/>
      <c r="E216" s="89"/>
      <c r="F216" s="89"/>
      <c r="G216" s="89"/>
      <c r="H216" s="89"/>
      <c r="I216" s="89"/>
      <c r="J216" s="89"/>
    </row>
    <row r="217" spans="1:10" s="84" customFormat="1" ht="26.25" customHeight="1" x14ac:dyDescent="0.15">
      <c r="B217" s="90" t="s">
        <v>45</v>
      </c>
      <c r="C217" s="89"/>
      <c r="D217" s="89"/>
      <c r="E217" s="89"/>
      <c r="F217" s="89"/>
      <c r="G217" s="89"/>
      <c r="H217" s="89"/>
      <c r="I217" s="89"/>
      <c r="J217" s="89"/>
    </row>
    <row r="218" spans="1:10" ht="22.5" customHeight="1" x14ac:dyDescent="0.15"/>
    <row r="219" spans="1:10" s="75" customFormat="1" ht="22.5" customHeight="1" x14ac:dyDescent="0.15">
      <c r="A219" s="72" t="s">
        <v>31</v>
      </c>
    </row>
    <row r="220" spans="1:10" ht="10.5" customHeight="1" x14ac:dyDescent="0.2">
      <c r="A220" s="61"/>
    </row>
    <row r="221" spans="1:10" s="75" customFormat="1" ht="22.5" customHeight="1" x14ac:dyDescent="0.15">
      <c r="B221" s="73" t="s">
        <v>59</v>
      </c>
    </row>
    <row r="222" spans="1:10" s="75" customFormat="1" ht="25.5" customHeight="1" x14ac:dyDescent="0.15">
      <c r="A222" s="91" t="s">
        <v>46</v>
      </c>
      <c r="C222" s="73"/>
    </row>
    <row r="223" spans="1:10" s="75" customFormat="1" ht="22.5" customHeight="1" x14ac:dyDescent="0.15">
      <c r="B223" s="73" t="s">
        <v>47</v>
      </c>
    </row>
    <row r="224" spans="1:10" s="75" customFormat="1" ht="22.5" customHeight="1" x14ac:dyDescent="0.15">
      <c r="B224" s="75" t="s">
        <v>94</v>
      </c>
    </row>
    <row r="225" spans="1:2" s="75" customFormat="1" ht="22.5" customHeight="1" x14ac:dyDescent="0.15">
      <c r="B225" s="73" t="s">
        <v>60</v>
      </c>
    </row>
    <row r="227" spans="1:2" ht="22.5" customHeight="1" x14ac:dyDescent="0.15">
      <c r="A227" s="92" t="s">
        <v>35</v>
      </c>
    </row>
    <row r="228" spans="1:2" ht="5.25" customHeight="1" x14ac:dyDescent="0.15"/>
    <row r="242" spans="1:3" ht="12.75" customHeight="1" x14ac:dyDescent="0.15"/>
    <row r="250" spans="1:3" ht="22.5" customHeight="1" x14ac:dyDescent="0.15">
      <c r="A250" s="92" t="s">
        <v>61</v>
      </c>
      <c r="C250" s="66"/>
    </row>
    <row r="274" spans="1:2" s="75" customFormat="1" ht="18" customHeight="1" x14ac:dyDescent="0.15">
      <c r="B274" s="73" t="s">
        <v>64</v>
      </c>
    </row>
    <row r="275" spans="1:2" s="73" customFormat="1" ht="18" customHeight="1" x14ac:dyDescent="0.15">
      <c r="B275" s="75" t="s">
        <v>96</v>
      </c>
    </row>
    <row r="276" spans="1:2" s="68" customFormat="1" ht="22.5" customHeight="1" x14ac:dyDescent="0.15">
      <c r="A276" s="92" t="s">
        <v>67</v>
      </c>
    </row>
    <row r="277" spans="1:2" ht="11.25" customHeight="1" x14ac:dyDescent="0.15"/>
    <row r="294" spans="1:1" ht="11.25" customHeight="1" x14ac:dyDescent="0.15"/>
    <row r="295" spans="1:1" ht="22.5" customHeight="1" x14ac:dyDescent="0.15">
      <c r="A295" s="92" t="s">
        <v>65</v>
      </c>
    </row>
    <row r="296" spans="1:1" ht="12" customHeight="1" x14ac:dyDescent="0.15"/>
    <row r="316" spans="1:1" ht="22.5" customHeight="1" x14ac:dyDescent="0.15">
      <c r="A316" s="92" t="s">
        <v>68</v>
      </c>
    </row>
    <row r="342" spans="1:10" ht="78" customHeight="1" x14ac:dyDescent="0.15">
      <c r="B342" s="143" t="s">
        <v>69</v>
      </c>
      <c r="C342" s="144"/>
      <c r="D342" s="144"/>
      <c r="E342" s="144"/>
      <c r="F342" s="144"/>
      <c r="G342" s="144"/>
      <c r="H342" s="144"/>
      <c r="I342" s="144"/>
      <c r="J342" s="144"/>
    </row>
    <row r="343" spans="1:10" ht="21" customHeight="1" x14ac:dyDescent="0.15">
      <c r="A343" s="92" t="s">
        <v>70</v>
      </c>
    </row>
    <row r="344" spans="1:10" ht="15.75" customHeight="1" x14ac:dyDescent="0.15">
      <c r="B344" s="71"/>
      <c r="C344" s="71"/>
      <c r="D344" s="71"/>
      <c r="E344" s="71"/>
      <c r="F344" s="71"/>
      <c r="G344" s="71"/>
      <c r="H344" s="71"/>
      <c r="I344" s="71"/>
      <c r="J344" s="71"/>
    </row>
    <row r="345" spans="1:10" ht="15.75" customHeight="1" x14ac:dyDescent="0.15">
      <c r="B345" s="71"/>
      <c r="C345" s="71"/>
      <c r="D345" s="71"/>
      <c r="E345" s="71"/>
      <c r="F345" s="71"/>
      <c r="G345" s="71"/>
      <c r="H345" s="71"/>
      <c r="I345" s="71"/>
      <c r="J345" s="71"/>
    </row>
    <row r="346" spans="1:10" ht="15.75" customHeight="1" x14ac:dyDescent="0.15">
      <c r="B346" s="71"/>
      <c r="C346" s="71"/>
      <c r="D346" s="71"/>
      <c r="E346" s="71"/>
      <c r="F346" s="71"/>
      <c r="G346" s="71"/>
      <c r="H346" s="71"/>
      <c r="I346" s="71"/>
      <c r="J346" s="71"/>
    </row>
    <row r="347" spans="1:10" ht="15.75" customHeight="1" x14ac:dyDescent="0.15">
      <c r="B347" s="71"/>
      <c r="C347" s="71"/>
      <c r="D347" s="71"/>
      <c r="E347" s="71"/>
      <c r="F347" s="71"/>
      <c r="G347" s="71"/>
      <c r="H347" s="71"/>
      <c r="I347" s="71"/>
      <c r="J347" s="71"/>
    </row>
    <row r="348" spans="1:10" ht="15.75" customHeight="1" x14ac:dyDescent="0.15">
      <c r="B348" s="71"/>
      <c r="C348" s="71"/>
      <c r="D348" s="71"/>
      <c r="E348" s="71"/>
      <c r="F348" s="71"/>
      <c r="G348" s="71"/>
      <c r="H348" s="71"/>
      <c r="I348" s="71"/>
      <c r="J348" s="71"/>
    </row>
    <row r="349" spans="1:10" ht="15.75" customHeight="1" x14ac:dyDescent="0.15">
      <c r="B349" s="71"/>
      <c r="C349" s="71"/>
      <c r="D349" s="71"/>
      <c r="E349" s="71"/>
      <c r="F349" s="71"/>
      <c r="G349" s="71"/>
      <c r="H349" s="71"/>
      <c r="I349" s="71"/>
      <c r="J349" s="71"/>
    </row>
    <row r="350" spans="1:10" ht="15.75" customHeight="1" x14ac:dyDescent="0.15">
      <c r="B350" s="71"/>
      <c r="C350" s="71"/>
      <c r="D350" s="71"/>
      <c r="E350" s="71"/>
      <c r="F350" s="71"/>
      <c r="G350" s="71"/>
      <c r="H350" s="71"/>
      <c r="I350" s="71"/>
      <c r="J350" s="71"/>
    </row>
    <row r="351" spans="1:10" ht="15.75" customHeight="1" x14ac:dyDescent="0.15">
      <c r="B351" s="71"/>
      <c r="C351" s="71"/>
      <c r="D351" s="71"/>
      <c r="E351" s="71"/>
      <c r="F351" s="71"/>
      <c r="G351" s="71"/>
      <c r="H351" s="71"/>
      <c r="I351" s="71"/>
      <c r="J351" s="71"/>
    </row>
    <row r="352" spans="1:10" ht="15.75" customHeight="1" x14ac:dyDescent="0.15">
      <c r="B352" s="71"/>
      <c r="C352" s="71"/>
      <c r="D352" s="71"/>
      <c r="E352" s="71"/>
      <c r="F352" s="71"/>
      <c r="G352" s="71"/>
      <c r="H352" s="71"/>
      <c r="I352" s="71"/>
      <c r="J352" s="71"/>
    </row>
    <row r="353" spans="2:10" ht="15.75" customHeight="1" x14ac:dyDescent="0.15">
      <c r="B353" s="71"/>
      <c r="C353" s="71"/>
      <c r="D353" s="71"/>
      <c r="E353" s="71"/>
      <c r="F353" s="71"/>
      <c r="G353" s="71"/>
      <c r="H353" s="71"/>
      <c r="I353" s="71"/>
      <c r="J353" s="71"/>
    </row>
    <row r="354" spans="2:10" ht="15.75" customHeight="1" x14ac:dyDescent="0.15">
      <c r="B354" s="71"/>
      <c r="C354" s="71"/>
      <c r="D354" s="71"/>
      <c r="E354" s="71"/>
      <c r="F354" s="71"/>
      <c r="G354" s="71"/>
      <c r="H354" s="71"/>
      <c r="I354" s="71"/>
      <c r="J354" s="71"/>
    </row>
    <row r="355" spans="2:10" ht="15.75" customHeight="1" x14ac:dyDescent="0.15">
      <c r="B355" s="71"/>
      <c r="C355" s="71"/>
      <c r="D355" s="71"/>
      <c r="E355" s="71"/>
      <c r="F355" s="71"/>
      <c r="G355" s="71"/>
      <c r="H355" s="71"/>
      <c r="I355" s="71"/>
      <c r="J355" s="71"/>
    </row>
    <row r="356" spans="2:10" ht="15.75" customHeight="1" x14ac:dyDescent="0.15">
      <c r="B356" s="71"/>
      <c r="C356" s="71"/>
      <c r="D356" s="71"/>
      <c r="E356" s="71"/>
      <c r="F356" s="71"/>
      <c r="G356" s="71"/>
      <c r="H356" s="71"/>
      <c r="I356" s="71"/>
      <c r="J356" s="71"/>
    </row>
    <row r="357" spans="2:10" ht="15.75" customHeight="1" x14ac:dyDescent="0.15">
      <c r="B357" s="71"/>
      <c r="C357" s="71"/>
      <c r="D357" s="71"/>
      <c r="E357" s="71"/>
      <c r="F357" s="71"/>
      <c r="G357" s="71"/>
      <c r="H357" s="71"/>
      <c r="I357" s="71"/>
      <c r="J357" s="71"/>
    </row>
    <row r="358" spans="2:10" ht="15.75" customHeight="1" x14ac:dyDescent="0.15">
      <c r="B358" s="71"/>
      <c r="C358" s="71"/>
      <c r="D358" s="71"/>
      <c r="E358" s="71"/>
      <c r="F358" s="71"/>
      <c r="G358" s="71"/>
      <c r="H358" s="71"/>
      <c r="I358" s="71"/>
      <c r="J358" s="71"/>
    </row>
    <row r="359" spans="2:10" ht="15.75" customHeight="1" x14ac:dyDescent="0.15">
      <c r="B359" s="71"/>
      <c r="C359" s="71"/>
      <c r="D359" s="71"/>
      <c r="E359" s="71"/>
      <c r="F359" s="71"/>
      <c r="G359" s="71"/>
      <c r="H359" s="71"/>
      <c r="I359" s="71"/>
      <c r="J359" s="71"/>
    </row>
    <row r="360" spans="2:10" ht="15.75" customHeight="1" x14ac:dyDescent="0.15">
      <c r="B360" s="71"/>
      <c r="C360" s="71"/>
      <c r="D360" s="71"/>
      <c r="E360" s="71"/>
      <c r="F360" s="71"/>
      <c r="G360" s="71"/>
      <c r="H360" s="71"/>
      <c r="I360" s="71"/>
      <c r="J360" s="71"/>
    </row>
    <row r="361" spans="2:10" ht="15.75" customHeight="1" x14ac:dyDescent="0.15">
      <c r="B361" s="71"/>
      <c r="C361" s="71"/>
      <c r="D361" s="71"/>
      <c r="E361" s="71"/>
      <c r="F361" s="71"/>
      <c r="G361" s="71"/>
      <c r="H361" s="71"/>
      <c r="I361" s="71"/>
      <c r="J361" s="71" t="s">
        <v>62</v>
      </c>
    </row>
    <row r="362" spans="2:10" ht="15.75" customHeight="1" x14ac:dyDescent="0.15">
      <c r="B362" s="71"/>
      <c r="C362" s="71"/>
      <c r="D362" s="71"/>
      <c r="E362" s="71"/>
      <c r="F362" s="71"/>
      <c r="G362" s="71"/>
      <c r="H362" s="71"/>
      <c r="I362" s="71"/>
      <c r="J362" s="71"/>
    </row>
    <row r="363" spans="2:10" ht="15.75" customHeight="1" x14ac:dyDescent="0.15">
      <c r="B363" s="71"/>
      <c r="C363" s="71"/>
      <c r="D363" s="71"/>
      <c r="E363" s="71"/>
      <c r="F363" s="71"/>
      <c r="G363" s="71"/>
      <c r="H363" s="71"/>
      <c r="I363" s="71"/>
      <c r="J363" s="71"/>
    </row>
    <row r="364" spans="2:10" ht="15.75" customHeight="1" x14ac:dyDescent="0.15">
      <c r="B364" s="71"/>
      <c r="C364" s="71"/>
      <c r="D364" s="71"/>
      <c r="E364" s="71"/>
      <c r="F364" s="71"/>
      <c r="G364" s="71"/>
      <c r="H364" s="71"/>
      <c r="I364" s="71"/>
      <c r="J364" s="71"/>
    </row>
    <row r="365" spans="2:10" ht="15.75" customHeight="1" x14ac:dyDescent="0.15">
      <c r="B365" s="71"/>
      <c r="C365" s="71"/>
      <c r="D365" s="71"/>
      <c r="E365" s="71"/>
      <c r="F365" s="71"/>
      <c r="G365" s="71"/>
      <c r="H365" s="71"/>
      <c r="I365" s="71"/>
      <c r="J365" s="71"/>
    </row>
    <row r="366" spans="2:10" ht="12" customHeight="1" x14ac:dyDescent="0.15">
      <c r="B366" s="71"/>
      <c r="C366" s="71"/>
      <c r="D366" s="71"/>
      <c r="E366" s="71"/>
      <c r="F366" s="71"/>
      <c r="G366" s="71"/>
      <c r="H366" s="71"/>
      <c r="I366" s="71"/>
      <c r="J366" s="71"/>
    </row>
    <row r="367" spans="2:10" ht="23.25" customHeight="1" x14ac:dyDescent="0.15">
      <c r="B367" s="71"/>
      <c r="C367" s="71"/>
      <c r="D367" s="66"/>
      <c r="E367" s="92" t="s">
        <v>71</v>
      </c>
      <c r="F367" s="93" t="s">
        <v>48</v>
      </c>
      <c r="G367" s="71"/>
      <c r="H367" s="71"/>
      <c r="I367" s="71"/>
      <c r="J367" s="71"/>
    </row>
    <row r="370" spans="2:2" ht="18.75" x14ac:dyDescent="0.2">
      <c r="B370" s="67"/>
    </row>
  </sheetData>
  <sheetProtection password="F1C3" sheet="1" objects="1" scenarios="1"/>
  <mergeCells count="8">
    <mergeCell ref="B215:I215"/>
    <mergeCell ref="B342:J342"/>
    <mergeCell ref="B4:K4"/>
    <mergeCell ref="B56:J56"/>
    <mergeCell ref="B103:K103"/>
    <mergeCell ref="B105:K105"/>
    <mergeCell ref="B107:K108"/>
    <mergeCell ref="B201:K202"/>
  </mergeCells>
  <phoneticPr fontId="2"/>
  <printOptions horizontalCentered="1"/>
  <pageMargins left="0.39370078740157483" right="0.39370078740157483" top="1.1811023622047245" bottom="0.59055118110236227" header="0.51181102362204722" footer="0.51181102362204722"/>
  <pageSetup paperSize="9" scale="95" orientation="portrait" r:id="rId1"/>
  <headerFooter alignWithMargins="0">
    <oddHeader>&amp;R&amp;"ＭＳ Ｐゴシック,斜体"&amp;10 R４一斉改選用&amp;11　
&amp;10退任慰労給付金申請書等【入力方法説明資料】&amp;11　</oddHeader>
    <oddFooter>&amp;C&amp;P/&amp;N</oddFooter>
  </headerFooter>
  <rowBreaks count="8" manualBreakCount="8">
    <brk id="50" max="16383" man="1"/>
    <brk id="97" max="16383" man="1"/>
    <brk id="147" max="16383" man="1"/>
    <brk id="198" max="10" man="1"/>
    <brk id="218" max="16383" man="1"/>
    <brk id="273" max="10" man="1"/>
    <brk id="315" max="10" man="1"/>
    <brk id="365" max="1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F3376-AC99-4A10-875E-76394951F3C0}">
  <dimension ref="A1:T23"/>
  <sheetViews>
    <sheetView view="pageBreakPreview" zoomScale="69" zoomScaleNormal="70" zoomScaleSheetLayoutView="69" workbookViewId="0">
      <selection activeCell="V9" sqref="V9"/>
    </sheetView>
  </sheetViews>
  <sheetFormatPr defaultColWidth="9" defaultRowHeight="13.5" x14ac:dyDescent="0.15"/>
  <cols>
    <col min="1" max="1" width="3.375" style="3" customWidth="1"/>
    <col min="2" max="2" width="9.375" style="3" customWidth="1"/>
    <col min="3" max="3" width="10.625" style="3" customWidth="1"/>
    <col min="4" max="4" width="12.125" style="3" customWidth="1"/>
    <col min="5" max="5" width="2.875" style="3" customWidth="1"/>
    <col min="6" max="6" width="7.625" style="3" customWidth="1"/>
    <col min="7" max="7" width="0.375" style="3" customWidth="1"/>
    <col min="8" max="9" width="2.75" style="3" customWidth="1"/>
    <col min="10" max="10" width="5.25" style="3" customWidth="1"/>
    <col min="11" max="11" width="3" style="3" customWidth="1"/>
    <col min="12" max="12" width="2.75" style="3" customWidth="1"/>
    <col min="13" max="13" width="2.625" style="7" customWidth="1"/>
    <col min="14" max="14" width="3.75" style="7" customWidth="1"/>
    <col min="15" max="15" width="3.75" style="3" customWidth="1"/>
    <col min="16" max="17" width="3.625" style="7" customWidth="1"/>
    <col min="18" max="18" width="3.375" style="3" customWidth="1"/>
    <col min="19" max="19" width="2.625" style="7" customWidth="1"/>
    <col min="20" max="20" width="4.5" style="3" bestFit="1" customWidth="1"/>
    <col min="21" max="16384" width="9" style="3"/>
  </cols>
  <sheetData>
    <row r="1" spans="1:19" ht="18.75" customHeight="1" x14ac:dyDescent="0.15">
      <c r="L1" s="3" t="s">
        <v>73</v>
      </c>
      <c r="M1" s="3"/>
      <c r="N1" s="115"/>
      <c r="O1" s="3" t="s">
        <v>36</v>
      </c>
      <c r="P1" s="115"/>
      <c r="Q1" s="3" t="s">
        <v>37</v>
      </c>
      <c r="R1" s="115"/>
      <c r="S1" s="3" t="s">
        <v>38</v>
      </c>
    </row>
    <row r="2" spans="1:19" s="2" customFormat="1" x14ac:dyDescent="0.15">
      <c r="A2" s="17"/>
      <c r="B2" s="1"/>
      <c r="C2" s="1"/>
      <c r="D2" s="1"/>
      <c r="E2" s="1"/>
    </row>
    <row r="3" spans="1:19" s="2" customFormat="1" ht="18" customHeight="1" x14ac:dyDescent="0.2">
      <c r="A3" s="155" t="s">
        <v>0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</row>
    <row r="4" spans="1:19" s="2" customFormat="1" ht="35.25" customHeight="1" x14ac:dyDescent="0.3">
      <c r="A4" s="156" t="s">
        <v>1</v>
      </c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</row>
    <row r="5" spans="1:19" s="2" customFormat="1" ht="42.75" customHeight="1" x14ac:dyDescent="0.15">
      <c r="A5" s="157" t="s">
        <v>2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</row>
    <row r="6" spans="1:19" s="2" customFormat="1" ht="55.5" customHeight="1" x14ac:dyDescent="0.1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</row>
    <row r="7" spans="1:19" s="2" customFormat="1" ht="25.5" customHeight="1" x14ac:dyDescent="0.15">
      <c r="A7" s="15" t="s">
        <v>11</v>
      </c>
      <c r="E7" s="15" t="s">
        <v>10</v>
      </c>
      <c r="G7" s="21"/>
      <c r="H7" s="21"/>
      <c r="I7" s="21"/>
      <c r="R7" s="3"/>
    </row>
    <row r="8" spans="1:19" s="2" customFormat="1" ht="42" customHeight="1" x14ac:dyDescent="0.15">
      <c r="A8" s="3"/>
      <c r="B8" s="158"/>
      <c r="C8" s="158"/>
      <c r="D8" s="158"/>
      <c r="E8" s="31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</row>
    <row r="9" spans="1:19" s="2" customFormat="1" ht="50.25" customHeight="1" x14ac:dyDescent="0.15">
      <c r="A9" s="3"/>
      <c r="F9" s="22" t="s">
        <v>12</v>
      </c>
      <c r="H9" s="154"/>
      <c r="I9" s="154"/>
      <c r="J9" s="154"/>
      <c r="K9" s="154"/>
      <c r="L9" s="154"/>
      <c r="M9" s="154"/>
      <c r="N9" s="154"/>
      <c r="O9" s="154"/>
      <c r="P9" s="154"/>
      <c r="Q9" s="141"/>
      <c r="R9" s="5" t="s">
        <v>8</v>
      </c>
      <c r="S9" s="4"/>
    </row>
    <row r="10" spans="1:19" s="2" customFormat="1" ht="108.75" customHeight="1" x14ac:dyDescent="0.15">
      <c r="A10" s="3"/>
      <c r="R10" s="6"/>
    </row>
    <row r="11" spans="1:19" s="2" customFormat="1" ht="42.75" customHeight="1" x14ac:dyDescent="0.15">
      <c r="A11" s="159" t="s">
        <v>22</v>
      </c>
      <c r="B11" s="160"/>
      <c r="C11" s="160"/>
      <c r="D11" s="160"/>
      <c r="E11" s="160"/>
      <c r="F11" s="161"/>
      <c r="G11" s="34"/>
      <c r="H11" s="165" t="s">
        <v>75</v>
      </c>
      <c r="I11" s="152"/>
      <c r="J11" s="152"/>
      <c r="K11" s="150"/>
      <c r="L11" s="165" t="s">
        <v>74</v>
      </c>
      <c r="M11" s="166"/>
      <c r="N11" s="166"/>
      <c r="O11" s="167"/>
      <c r="P11" s="149" t="s">
        <v>18</v>
      </c>
      <c r="Q11" s="152"/>
      <c r="R11" s="152"/>
      <c r="S11" s="150"/>
    </row>
    <row r="12" spans="1:19" ht="30" customHeight="1" x14ac:dyDescent="0.15">
      <c r="A12" s="162"/>
      <c r="B12" s="163"/>
      <c r="C12" s="163"/>
      <c r="D12" s="163"/>
      <c r="E12" s="163"/>
      <c r="F12" s="164"/>
      <c r="G12" s="33"/>
      <c r="H12" s="30" t="s">
        <v>19</v>
      </c>
      <c r="I12" s="168">
        <f>'③申請明細書【入力フォーム】（市町村記入）'!H24</f>
        <v>0</v>
      </c>
      <c r="J12" s="168"/>
      <c r="K12" s="16" t="s">
        <v>6</v>
      </c>
      <c r="L12" s="30" t="s">
        <v>20</v>
      </c>
      <c r="M12" s="168">
        <f>'③申請明細書【入力フォーム】（市町村記入）'!I24</f>
        <v>0</v>
      </c>
      <c r="N12" s="168"/>
      <c r="O12" s="16" t="s">
        <v>6</v>
      </c>
      <c r="P12" s="30" t="s">
        <v>21</v>
      </c>
      <c r="Q12" s="169">
        <f>'③申請明細書【入力フォーム】（市町村記入）'!J24</f>
        <v>0</v>
      </c>
      <c r="R12" s="169"/>
      <c r="S12" s="16" t="s">
        <v>6</v>
      </c>
    </row>
    <row r="13" spans="1:19" ht="46.5" customHeight="1" x14ac:dyDescent="0.15">
      <c r="A13" s="8"/>
      <c r="B13" s="19"/>
      <c r="C13" s="28"/>
      <c r="D13" s="28"/>
      <c r="E13" s="26"/>
      <c r="M13" s="3"/>
      <c r="N13" s="3"/>
      <c r="P13" s="3"/>
      <c r="Q13" s="3"/>
      <c r="S13" s="3"/>
    </row>
    <row r="14" spans="1:19" ht="36.75" customHeight="1" x14ac:dyDescent="0.15">
      <c r="A14" s="159" t="s">
        <v>14</v>
      </c>
      <c r="B14" s="161"/>
      <c r="C14" s="44" t="s">
        <v>76</v>
      </c>
      <c r="D14" s="120" t="s">
        <v>77</v>
      </c>
      <c r="E14" s="178">
        <v>3000</v>
      </c>
      <c r="F14" s="179"/>
      <c r="G14" s="45">
        <f>K9</f>
        <v>0</v>
      </c>
      <c r="H14" s="30" t="s">
        <v>19</v>
      </c>
      <c r="I14" s="180">
        <f>I12</f>
        <v>0</v>
      </c>
      <c r="J14" s="180"/>
      <c r="K14" s="180"/>
      <c r="L14" s="46" t="s">
        <v>6</v>
      </c>
      <c r="M14" s="30"/>
      <c r="N14" s="151">
        <f>I14*E14</f>
        <v>0</v>
      </c>
      <c r="O14" s="151"/>
      <c r="P14" s="151"/>
      <c r="Q14" s="151"/>
      <c r="R14" s="151"/>
      <c r="S14" s="16" t="s">
        <v>7</v>
      </c>
    </row>
    <row r="15" spans="1:19" ht="36.75" customHeight="1" x14ac:dyDescent="0.15">
      <c r="A15" s="174"/>
      <c r="B15" s="175"/>
      <c r="C15" s="116" t="s">
        <v>78</v>
      </c>
      <c r="D15" s="35" t="s">
        <v>79</v>
      </c>
      <c r="E15" s="181">
        <v>5000</v>
      </c>
      <c r="F15" s="182"/>
      <c r="G15" s="105"/>
      <c r="H15" s="123" t="s">
        <v>20</v>
      </c>
      <c r="I15" s="180">
        <f>M12</f>
        <v>0</v>
      </c>
      <c r="J15" s="180"/>
      <c r="K15" s="180"/>
      <c r="L15" s="24" t="s">
        <v>6</v>
      </c>
      <c r="M15" s="124"/>
      <c r="N15" s="183">
        <f>I15*E15</f>
        <v>0</v>
      </c>
      <c r="O15" s="183"/>
      <c r="P15" s="183"/>
      <c r="Q15" s="183"/>
      <c r="R15" s="183"/>
      <c r="S15" s="24" t="s">
        <v>7</v>
      </c>
    </row>
    <row r="16" spans="1:19" ht="36.75" customHeight="1" thickBot="1" x14ac:dyDescent="0.2">
      <c r="A16" s="176"/>
      <c r="B16" s="177"/>
      <c r="C16" s="122" t="s">
        <v>76</v>
      </c>
      <c r="D16" s="121" t="s">
        <v>80</v>
      </c>
      <c r="E16" s="184">
        <v>7000</v>
      </c>
      <c r="F16" s="185"/>
      <c r="G16" s="106"/>
      <c r="H16" s="125" t="s">
        <v>21</v>
      </c>
      <c r="I16" s="180">
        <f>Q12</f>
        <v>0</v>
      </c>
      <c r="J16" s="180"/>
      <c r="K16" s="180"/>
      <c r="L16" s="126" t="s">
        <v>6</v>
      </c>
      <c r="M16" s="127"/>
      <c r="N16" s="186">
        <f>I16*E16</f>
        <v>0</v>
      </c>
      <c r="O16" s="186"/>
      <c r="P16" s="186"/>
      <c r="Q16" s="186"/>
      <c r="R16" s="186"/>
      <c r="S16" s="126" t="s">
        <v>7</v>
      </c>
    </row>
    <row r="17" spans="1:20" ht="36.75" customHeight="1" thickTop="1" x14ac:dyDescent="0.15">
      <c r="A17" s="162" t="s">
        <v>13</v>
      </c>
      <c r="B17" s="163"/>
      <c r="C17" s="163"/>
      <c r="D17" s="163"/>
      <c r="E17" s="163"/>
      <c r="F17" s="164"/>
      <c r="G17" s="29"/>
      <c r="H17" s="170">
        <f>SUM(I14:K16)</f>
        <v>0</v>
      </c>
      <c r="I17" s="171"/>
      <c r="J17" s="171"/>
      <c r="K17" s="171"/>
      <c r="L17" s="128" t="s">
        <v>6</v>
      </c>
      <c r="M17" s="172">
        <f>SUM(N14:R16)</f>
        <v>0</v>
      </c>
      <c r="N17" s="173"/>
      <c r="O17" s="173"/>
      <c r="P17" s="173"/>
      <c r="Q17" s="173"/>
      <c r="R17" s="173"/>
      <c r="S17" s="27" t="s">
        <v>7</v>
      </c>
    </row>
    <row r="18" spans="1:20" ht="15" customHeight="1" x14ac:dyDescent="0.15">
      <c r="A18" s="35"/>
      <c r="B18" s="35"/>
      <c r="C18" s="36"/>
      <c r="D18" s="36"/>
      <c r="E18" s="37"/>
      <c r="F18" s="38"/>
      <c r="G18" s="38"/>
      <c r="H18" s="38"/>
      <c r="I18" s="38"/>
      <c r="J18" s="19"/>
      <c r="K18" s="39"/>
      <c r="L18" s="40"/>
      <c r="M18" s="40"/>
      <c r="N18" s="3"/>
      <c r="O18" s="14"/>
      <c r="P18" s="12"/>
      <c r="Q18" s="12"/>
      <c r="R18" s="12"/>
      <c r="S18" s="3"/>
      <c r="T18" s="7"/>
    </row>
    <row r="19" spans="1:20" ht="18.75" customHeight="1" x14ac:dyDescent="0.1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N19" s="9"/>
      <c r="O19" s="9"/>
      <c r="R19" s="9"/>
    </row>
    <row r="20" spans="1:20" ht="18.75" customHeight="1" x14ac:dyDescent="0.1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N20" s="9"/>
      <c r="O20" s="9"/>
      <c r="R20" s="9"/>
    </row>
    <row r="21" spans="1:20" ht="18.75" customHeight="1" x14ac:dyDescent="0.1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N21" s="9"/>
      <c r="O21" s="9"/>
      <c r="R21" s="9"/>
    </row>
    <row r="22" spans="1:20" ht="44.25" customHeight="1" x14ac:dyDescent="0.15">
      <c r="T22" s="7"/>
    </row>
    <row r="23" spans="1:20" ht="10.5" customHeight="1" x14ac:dyDescent="0.15">
      <c r="A23" s="9"/>
      <c r="B23" s="9"/>
      <c r="C23" s="10"/>
      <c r="D23" s="10"/>
      <c r="E23" s="12"/>
      <c r="H23" s="10"/>
      <c r="I23" s="10"/>
      <c r="J23" s="10"/>
      <c r="K23" s="10"/>
      <c r="L23" s="13"/>
      <c r="M23" s="13"/>
      <c r="N23" s="3"/>
      <c r="O23" s="12"/>
      <c r="P23" s="12"/>
      <c r="Q23" s="12"/>
      <c r="R23" s="12"/>
      <c r="S23" s="3"/>
      <c r="T23" s="7"/>
    </row>
  </sheetData>
  <sheetProtection password="F1C3" sheet="1" objects="1" scenarios="1"/>
  <mergeCells count="26">
    <mergeCell ref="A17:F17"/>
    <mergeCell ref="H17:K17"/>
    <mergeCell ref="M17:R17"/>
    <mergeCell ref="A14:B16"/>
    <mergeCell ref="E14:F14"/>
    <mergeCell ref="I14:K14"/>
    <mergeCell ref="N14:R14"/>
    <mergeCell ref="E15:F15"/>
    <mergeCell ref="I15:K15"/>
    <mergeCell ref="N15:R15"/>
    <mergeCell ref="E16:F16"/>
    <mergeCell ref="I16:K16"/>
    <mergeCell ref="N16:R16"/>
    <mergeCell ref="A11:F12"/>
    <mergeCell ref="H11:K11"/>
    <mergeCell ref="L11:O11"/>
    <mergeCell ref="P11:S11"/>
    <mergeCell ref="I12:J12"/>
    <mergeCell ref="M12:N12"/>
    <mergeCell ref="Q12:R12"/>
    <mergeCell ref="H9:P9"/>
    <mergeCell ref="A3:S3"/>
    <mergeCell ref="A4:S4"/>
    <mergeCell ref="A5:S5"/>
    <mergeCell ref="B8:D8"/>
    <mergeCell ref="F8:S8"/>
  </mergeCells>
  <phoneticPr fontId="2"/>
  <printOptions horizontalCentered="1" verticalCentered="1"/>
  <pageMargins left="0.59055118110236227" right="0.59055118110236227" top="1.1417322834645669" bottom="0.78740157480314965" header="0.6692913385826772" footer="0.51181102362204722"/>
  <pageSetup paperSize="9" orientation="portrait" r:id="rId1"/>
  <headerFooter alignWithMargins="0">
    <oddHeader>&amp;L&amp;"ＭＳ Ｐゴシック,太字"（一斉改選用 R４A）</oddHeader>
    <oddFooter xml:space="preserve">&amp;C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30902-60FB-48A0-B3D9-62F99716630C}">
  <dimension ref="A1:J24"/>
  <sheetViews>
    <sheetView showZeros="0" view="pageBreakPreview" zoomScale="85" zoomScaleNormal="100" zoomScaleSheetLayoutView="85" workbookViewId="0">
      <selection activeCell="D4" sqref="D4"/>
    </sheetView>
  </sheetViews>
  <sheetFormatPr defaultColWidth="9" defaultRowHeight="30" customHeight="1" x14ac:dyDescent="0.15"/>
  <cols>
    <col min="1" max="1" width="5.125" style="3" customWidth="1"/>
    <col min="2" max="3" width="14.25" style="3" customWidth="1"/>
    <col min="4" max="4" width="15.625" style="3" customWidth="1"/>
    <col min="5" max="5" width="2" style="3" customWidth="1"/>
    <col min="6" max="6" width="17.875" style="7" bestFit="1" customWidth="1"/>
    <col min="7" max="8" width="9.125" style="3" customWidth="1"/>
    <col min="9" max="9" width="9.125" style="7" customWidth="1"/>
    <col min="10" max="10" width="9.125" style="3" customWidth="1"/>
    <col min="11" max="16384" width="9" style="3"/>
  </cols>
  <sheetData>
    <row r="1" spans="1:10" ht="18" customHeight="1" x14ac:dyDescent="0.15">
      <c r="J1" s="11">
        <f>'②申請明細書TOP （市町村記入）'!B8</f>
        <v>0</v>
      </c>
    </row>
    <row r="2" spans="1:10" ht="30" customHeight="1" x14ac:dyDescent="0.15">
      <c r="B2" s="139" t="s">
        <v>97</v>
      </c>
      <c r="H2" s="47"/>
      <c r="I2" s="47"/>
      <c r="J2" s="47">
        <f>'②申請明細書TOP （市町村記入）'!F8</f>
        <v>0</v>
      </c>
    </row>
    <row r="3" spans="1:10" ht="30" customHeight="1" x14ac:dyDescent="0.15">
      <c r="A3" s="18" t="s">
        <v>15</v>
      </c>
      <c r="B3" s="96" t="s">
        <v>3</v>
      </c>
      <c r="C3" s="94" t="s">
        <v>63</v>
      </c>
      <c r="D3" s="103" t="s">
        <v>5</v>
      </c>
      <c r="E3" s="104"/>
      <c r="F3" s="104"/>
      <c r="G3" s="117" t="s">
        <v>72</v>
      </c>
      <c r="H3" s="117" t="s">
        <v>81</v>
      </c>
      <c r="I3" s="117" t="s">
        <v>9</v>
      </c>
      <c r="J3" s="118" t="s">
        <v>4</v>
      </c>
    </row>
    <row r="4" spans="1:10" ht="30" customHeight="1" x14ac:dyDescent="0.15">
      <c r="A4" s="48">
        <v>1</v>
      </c>
      <c r="B4" s="65"/>
      <c r="C4" s="95"/>
      <c r="D4" s="55"/>
      <c r="E4" s="49" t="str">
        <f t="shared" ref="E4:E23" si="0">IF(D4="","","～")</f>
        <v/>
      </c>
      <c r="F4" s="129" t="str">
        <f t="shared" ref="F4:F23" si="1">IF(D4="","",DATEVALUE("2022/11/30"))</f>
        <v/>
      </c>
      <c r="G4" s="50" t="str">
        <f t="shared" ref="G4:G23" si="2">IF($D4="","",IF(ISERROR(DATEDIF($D4,$F4+1,"y")),"",DATEDIF($D4,$F4+1,"y")))</f>
        <v/>
      </c>
      <c r="H4" s="101" t="str">
        <f>IF($G4="","",IF(AND($G4&gt;=3,$G4&lt;9),"○",""))</f>
        <v/>
      </c>
      <c r="I4" s="101" t="str">
        <f>IF($G4="","",IF(AND($G4&gt;=9,$G4&lt;15),"○",""))</f>
        <v/>
      </c>
      <c r="J4" s="107" t="str">
        <f>IF($G4="","",IF($G4&gt;=15,"○",""))</f>
        <v/>
      </c>
    </row>
    <row r="5" spans="1:10" ht="30" customHeight="1" x14ac:dyDescent="0.15">
      <c r="A5" s="51">
        <v>2</v>
      </c>
      <c r="B5" s="97"/>
      <c r="C5" s="56"/>
      <c r="D5" s="57"/>
      <c r="E5" s="52" t="str">
        <f t="shared" si="0"/>
        <v/>
      </c>
      <c r="F5" s="130" t="str">
        <f t="shared" si="1"/>
        <v/>
      </c>
      <c r="G5" s="53" t="str">
        <f t="shared" si="2"/>
        <v/>
      </c>
      <c r="H5" s="100" t="str">
        <f t="shared" ref="H5:H23" si="3">IF($G5="","",IF(AND($G5&gt;=3,$G5&lt;9),"○",""))</f>
        <v/>
      </c>
      <c r="I5" s="100" t="str">
        <f t="shared" ref="I5:I23" si="4">IF($G5="","",IF(AND($G5&gt;=9,$G5&lt;15),"○",""))</f>
        <v/>
      </c>
      <c r="J5" s="108" t="str">
        <f t="shared" ref="J5:J23" si="5">IF($G5="","",IF($G5&gt;=15,"○",""))</f>
        <v/>
      </c>
    </row>
    <row r="6" spans="1:10" ht="30" customHeight="1" x14ac:dyDescent="0.15">
      <c r="A6" s="51">
        <v>3</v>
      </c>
      <c r="B6" s="97"/>
      <c r="C6" s="56"/>
      <c r="D6" s="57"/>
      <c r="E6" s="52" t="str">
        <f t="shared" si="0"/>
        <v/>
      </c>
      <c r="F6" s="130" t="str">
        <f t="shared" si="1"/>
        <v/>
      </c>
      <c r="G6" s="53" t="str">
        <f>IF($D6="","",IF(ISERROR(DATEDIF($D6,$F6+1,"y")),"",DATEDIF($D6,$F6+1,"y")))</f>
        <v/>
      </c>
      <c r="H6" s="100" t="str">
        <f t="shared" si="3"/>
        <v/>
      </c>
      <c r="I6" s="100" t="str">
        <f t="shared" si="4"/>
        <v/>
      </c>
      <c r="J6" s="108" t="str">
        <f t="shared" si="5"/>
        <v/>
      </c>
    </row>
    <row r="7" spans="1:10" ht="30" customHeight="1" x14ac:dyDescent="0.15">
      <c r="A7" s="51">
        <v>4</v>
      </c>
      <c r="B7" s="97"/>
      <c r="C7" s="56"/>
      <c r="D7" s="59"/>
      <c r="E7" s="52" t="str">
        <f t="shared" si="0"/>
        <v/>
      </c>
      <c r="F7" s="130" t="str">
        <f t="shared" si="1"/>
        <v/>
      </c>
      <c r="G7" s="53" t="str">
        <f t="shared" si="2"/>
        <v/>
      </c>
      <c r="H7" s="100" t="str">
        <f t="shared" si="3"/>
        <v/>
      </c>
      <c r="I7" s="100" t="str">
        <f t="shared" si="4"/>
        <v/>
      </c>
      <c r="J7" s="108" t="str">
        <f t="shared" si="5"/>
        <v/>
      </c>
    </row>
    <row r="8" spans="1:10" ht="30" customHeight="1" x14ac:dyDescent="0.15">
      <c r="A8" s="51">
        <v>5</v>
      </c>
      <c r="B8" s="97"/>
      <c r="C8" s="56"/>
      <c r="D8" s="59"/>
      <c r="E8" s="52" t="str">
        <f t="shared" si="0"/>
        <v/>
      </c>
      <c r="F8" s="130" t="str">
        <f t="shared" si="1"/>
        <v/>
      </c>
      <c r="G8" s="53" t="str">
        <f t="shared" si="2"/>
        <v/>
      </c>
      <c r="H8" s="100" t="str">
        <f t="shared" si="3"/>
        <v/>
      </c>
      <c r="I8" s="100" t="str">
        <f t="shared" si="4"/>
        <v/>
      </c>
      <c r="J8" s="108" t="str">
        <f t="shared" si="5"/>
        <v/>
      </c>
    </row>
    <row r="9" spans="1:10" ht="30" customHeight="1" x14ac:dyDescent="0.15">
      <c r="A9" s="51">
        <v>6</v>
      </c>
      <c r="B9" s="97"/>
      <c r="C9" s="56"/>
      <c r="D9" s="59"/>
      <c r="E9" s="52" t="str">
        <f t="shared" si="0"/>
        <v/>
      </c>
      <c r="F9" s="130" t="str">
        <f t="shared" si="1"/>
        <v/>
      </c>
      <c r="G9" s="53" t="str">
        <f t="shared" si="2"/>
        <v/>
      </c>
      <c r="H9" s="100" t="str">
        <f t="shared" si="3"/>
        <v/>
      </c>
      <c r="I9" s="100" t="str">
        <f t="shared" si="4"/>
        <v/>
      </c>
      <c r="J9" s="108" t="str">
        <f t="shared" si="5"/>
        <v/>
      </c>
    </row>
    <row r="10" spans="1:10" ht="30" customHeight="1" x14ac:dyDescent="0.15">
      <c r="A10" s="51">
        <v>7</v>
      </c>
      <c r="B10" s="98"/>
      <c r="C10" s="58"/>
      <c r="D10" s="59"/>
      <c r="E10" s="52" t="str">
        <f t="shared" si="0"/>
        <v/>
      </c>
      <c r="F10" s="130" t="str">
        <f t="shared" si="1"/>
        <v/>
      </c>
      <c r="G10" s="53" t="str">
        <f t="shared" si="2"/>
        <v/>
      </c>
      <c r="H10" s="100" t="str">
        <f t="shared" si="3"/>
        <v/>
      </c>
      <c r="I10" s="100" t="str">
        <f t="shared" si="4"/>
        <v/>
      </c>
      <c r="J10" s="108" t="str">
        <f t="shared" si="5"/>
        <v/>
      </c>
    </row>
    <row r="11" spans="1:10" ht="30" customHeight="1" x14ac:dyDescent="0.15">
      <c r="A11" s="51">
        <v>8</v>
      </c>
      <c r="B11" s="98"/>
      <c r="C11" s="58"/>
      <c r="D11" s="59"/>
      <c r="E11" s="52" t="str">
        <f t="shared" si="0"/>
        <v/>
      </c>
      <c r="F11" s="130" t="str">
        <f t="shared" si="1"/>
        <v/>
      </c>
      <c r="G11" s="53" t="str">
        <f t="shared" si="2"/>
        <v/>
      </c>
      <c r="H11" s="100" t="str">
        <f t="shared" si="3"/>
        <v/>
      </c>
      <c r="I11" s="100" t="str">
        <f t="shared" si="4"/>
        <v/>
      </c>
      <c r="J11" s="108" t="str">
        <f t="shared" si="5"/>
        <v/>
      </c>
    </row>
    <row r="12" spans="1:10" ht="30" customHeight="1" x14ac:dyDescent="0.15">
      <c r="A12" s="51">
        <v>9</v>
      </c>
      <c r="B12" s="98"/>
      <c r="C12" s="58"/>
      <c r="D12" s="59"/>
      <c r="E12" s="52" t="str">
        <f t="shared" si="0"/>
        <v/>
      </c>
      <c r="F12" s="130" t="str">
        <f t="shared" si="1"/>
        <v/>
      </c>
      <c r="G12" s="53" t="str">
        <f t="shared" si="2"/>
        <v/>
      </c>
      <c r="H12" s="100" t="str">
        <f t="shared" si="3"/>
        <v/>
      </c>
      <c r="I12" s="100" t="str">
        <f t="shared" si="4"/>
        <v/>
      </c>
      <c r="J12" s="108" t="str">
        <f t="shared" si="5"/>
        <v/>
      </c>
    </row>
    <row r="13" spans="1:10" ht="30" customHeight="1" x14ac:dyDescent="0.15">
      <c r="A13" s="51">
        <v>10</v>
      </c>
      <c r="B13" s="98"/>
      <c r="C13" s="58"/>
      <c r="D13" s="59"/>
      <c r="E13" s="52" t="str">
        <f t="shared" si="0"/>
        <v/>
      </c>
      <c r="F13" s="130" t="str">
        <f t="shared" si="1"/>
        <v/>
      </c>
      <c r="G13" s="53" t="str">
        <f t="shared" si="2"/>
        <v/>
      </c>
      <c r="H13" s="100" t="str">
        <f t="shared" si="3"/>
        <v/>
      </c>
      <c r="I13" s="100" t="str">
        <f t="shared" si="4"/>
        <v/>
      </c>
      <c r="J13" s="108" t="str">
        <f t="shared" si="5"/>
        <v/>
      </c>
    </row>
    <row r="14" spans="1:10" ht="30" customHeight="1" x14ac:dyDescent="0.15">
      <c r="A14" s="51">
        <v>11</v>
      </c>
      <c r="B14" s="98"/>
      <c r="C14" s="58"/>
      <c r="D14" s="59"/>
      <c r="E14" s="52" t="str">
        <f t="shared" si="0"/>
        <v/>
      </c>
      <c r="F14" s="130" t="str">
        <f t="shared" si="1"/>
        <v/>
      </c>
      <c r="G14" s="53" t="str">
        <f t="shared" si="2"/>
        <v/>
      </c>
      <c r="H14" s="100" t="str">
        <f t="shared" si="3"/>
        <v/>
      </c>
      <c r="I14" s="100" t="str">
        <f t="shared" si="4"/>
        <v/>
      </c>
      <c r="J14" s="108" t="str">
        <f t="shared" si="5"/>
        <v/>
      </c>
    </row>
    <row r="15" spans="1:10" ht="30" customHeight="1" x14ac:dyDescent="0.15">
      <c r="A15" s="51">
        <v>12</v>
      </c>
      <c r="B15" s="98"/>
      <c r="C15" s="58"/>
      <c r="D15" s="59"/>
      <c r="E15" s="52" t="str">
        <f t="shared" si="0"/>
        <v/>
      </c>
      <c r="F15" s="130" t="str">
        <f t="shared" si="1"/>
        <v/>
      </c>
      <c r="G15" s="53" t="str">
        <f t="shared" si="2"/>
        <v/>
      </c>
      <c r="H15" s="100" t="str">
        <f t="shared" si="3"/>
        <v/>
      </c>
      <c r="I15" s="100" t="str">
        <f t="shared" si="4"/>
        <v/>
      </c>
      <c r="J15" s="108" t="str">
        <f t="shared" si="5"/>
        <v/>
      </c>
    </row>
    <row r="16" spans="1:10" ht="30" customHeight="1" x14ac:dyDescent="0.15">
      <c r="A16" s="51">
        <v>13</v>
      </c>
      <c r="B16" s="98"/>
      <c r="C16" s="58"/>
      <c r="D16" s="59"/>
      <c r="E16" s="52" t="str">
        <f t="shared" si="0"/>
        <v/>
      </c>
      <c r="F16" s="130" t="str">
        <f t="shared" si="1"/>
        <v/>
      </c>
      <c r="G16" s="53" t="str">
        <f t="shared" si="2"/>
        <v/>
      </c>
      <c r="H16" s="100" t="str">
        <f t="shared" si="3"/>
        <v/>
      </c>
      <c r="I16" s="100" t="str">
        <f t="shared" si="4"/>
        <v/>
      </c>
      <c r="J16" s="108" t="str">
        <f t="shared" si="5"/>
        <v/>
      </c>
    </row>
    <row r="17" spans="1:10" ht="30" customHeight="1" x14ac:dyDescent="0.15">
      <c r="A17" s="51">
        <v>14</v>
      </c>
      <c r="B17" s="98"/>
      <c r="C17" s="58"/>
      <c r="D17" s="59"/>
      <c r="E17" s="52" t="str">
        <f t="shared" si="0"/>
        <v/>
      </c>
      <c r="F17" s="130" t="str">
        <f t="shared" si="1"/>
        <v/>
      </c>
      <c r="G17" s="53" t="str">
        <f t="shared" si="2"/>
        <v/>
      </c>
      <c r="H17" s="100" t="str">
        <f t="shared" si="3"/>
        <v/>
      </c>
      <c r="I17" s="100" t="str">
        <f t="shared" si="4"/>
        <v/>
      </c>
      <c r="J17" s="108" t="str">
        <f t="shared" si="5"/>
        <v/>
      </c>
    </row>
    <row r="18" spans="1:10" ht="30" customHeight="1" x14ac:dyDescent="0.15">
      <c r="A18" s="51">
        <v>15</v>
      </c>
      <c r="B18" s="98"/>
      <c r="C18" s="58"/>
      <c r="D18" s="59"/>
      <c r="E18" s="52" t="str">
        <f t="shared" si="0"/>
        <v/>
      </c>
      <c r="F18" s="130" t="str">
        <f t="shared" si="1"/>
        <v/>
      </c>
      <c r="G18" s="53" t="str">
        <f t="shared" si="2"/>
        <v/>
      </c>
      <c r="H18" s="100" t="str">
        <f t="shared" si="3"/>
        <v/>
      </c>
      <c r="I18" s="100" t="str">
        <f t="shared" si="4"/>
        <v/>
      </c>
      <c r="J18" s="108" t="str">
        <f t="shared" si="5"/>
        <v/>
      </c>
    </row>
    <row r="19" spans="1:10" ht="30" customHeight="1" x14ac:dyDescent="0.15">
      <c r="A19" s="51">
        <v>16</v>
      </c>
      <c r="B19" s="98"/>
      <c r="C19" s="58"/>
      <c r="D19" s="59"/>
      <c r="E19" s="52" t="str">
        <f t="shared" si="0"/>
        <v/>
      </c>
      <c r="F19" s="130" t="str">
        <f t="shared" si="1"/>
        <v/>
      </c>
      <c r="G19" s="53" t="str">
        <f t="shared" si="2"/>
        <v/>
      </c>
      <c r="H19" s="100" t="str">
        <f t="shared" si="3"/>
        <v/>
      </c>
      <c r="I19" s="100" t="str">
        <f t="shared" si="4"/>
        <v/>
      </c>
      <c r="J19" s="108" t="str">
        <f t="shared" si="5"/>
        <v/>
      </c>
    </row>
    <row r="20" spans="1:10" ht="30" customHeight="1" x14ac:dyDescent="0.15">
      <c r="A20" s="51">
        <v>17</v>
      </c>
      <c r="B20" s="98"/>
      <c r="C20" s="58"/>
      <c r="D20" s="59"/>
      <c r="E20" s="52" t="str">
        <f t="shared" si="0"/>
        <v/>
      </c>
      <c r="F20" s="130" t="str">
        <f t="shared" si="1"/>
        <v/>
      </c>
      <c r="G20" s="53" t="str">
        <f t="shared" si="2"/>
        <v/>
      </c>
      <c r="H20" s="100" t="str">
        <f t="shared" si="3"/>
        <v/>
      </c>
      <c r="I20" s="100" t="str">
        <f t="shared" si="4"/>
        <v/>
      </c>
      <c r="J20" s="108" t="str">
        <f t="shared" si="5"/>
        <v/>
      </c>
    </row>
    <row r="21" spans="1:10" ht="30" customHeight="1" x14ac:dyDescent="0.15">
      <c r="A21" s="51">
        <v>18</v>
      </c>
      <c r="B21" s="98"/>
      <c r="C21" s="58"/>
      <c r="D21" s="59"/>
      <c r="E21" s="52" t="str">
        <f t="shared" si="0"/>
        <v/>
      </c>
      <c r="F21" s="130" t="str">
        <f t="shared" si="1"/>
        <v/>
      </c>
      <c r="G21" s="53" t="str">
        <f t="shared" si="2"/>
        <v/>
      </c>
      <c r="H21" s="100" t="str">
        <f t="shared" si="3"/>
        <v/>
      </c>
      <c r="I21" s="100" t="str">
        <f t="shared" si="4"/>
        <v/>
      </c>
      <c r="J21" s="108" t="str">
        <f t="shared" si="5"/>
        <v/>
      </c>
    </row>
    <row r="22" spans="1:10" ht="30" customHeight="1" x14ac:dyDescent="0.15">
      <c r="A22" s="51">
        <v>19</v>
      </c>
      <c r="B22" s="98"/>
      <c r="C22" s="58"/>
      <c r="D22" s="59"/>
      <c r="E22" s="52" t="str">
        <f t="shared" si="0"/>
        <v/>
      </c>
      <c r="F22" s="130" t="str">
        <f t="shared" si="1"/>
        <v/>
      </c>
      <c r="G22" s="53" t="str">
        <f t="shared" si="2"/>
        <v/>
      </c>
      <c r="H22" s="100" t="str">
        <f t="shared" si="3"/>
        <v/>
      </c>
      <c r="I22" s="100" t="str">
        <f t="shared" si="4"/>
        <v/>
      </c>
      <c r="J22" s="108" t="str">
        <f t="shared" si="5"/>
        <v/>
      </c>
    </row>
    <row r="23" spans="1:10" ht="30" customHeight="1" x14ac:dyDescent="0.15">
      <c r="A23" s="109">
        <v>20</v>
      </c>
      <c r="B23" s="99"/>
      <c r="C23" s="110"/>
      <c r="D23" s="111"/>
      <c r="E23" s="112" t="str">
        <f t="shared" si="0"/>
        <v/>
      </c>
      <c r="F23" s="131" t="str">
        <f t="shared" si="1"/>
        <v/>
      </c>
      <c r="G23" s="113" t="str">
        <f t="shared" si="2"/>
        <v/>
      </c>
      <c r="H23" s="102" t="str">
        <f t="shared" si="3"/>
        <v/>
      </c>
      <c r="I23" s="102" t="str">
        <f t="shared" si="4"/>
        <v/>
      </c>
      <c r="J23" s="114" t="str">
        <f t="shared" si="5"/>
        <v/>
      </c>
    </row>
    <row r="24" spans="1:10" ht="30" customHeight="1" x14ac:dyDescent="0.15">
      <c r="A24" s="54" t="s">
        <v>17</v>
      </c>
      <c r="B24" s="33"/>
      <c r="C24" s="33"/>
      <c r="D24" s="33"/>
      <c r="E24" s="33"/>
      <c r="F24" s="33"/>
      <c r="G24" s="33"/>
      <c r="H24" s="54">
        <f>COUNTIF(H4:H23,"○")</f>
        <v>0</v>
      </c>
      <c r="I24" s="54">
        <f>COUNTIF(I4:I23,"○")</f>
        <v>0</v>
      </c>
      <c r="J24" s="132">
        <f>COUNTIF(J4:J23,"○")</f>
        <v>0</v>
      </c>
    </row>
  </sheetData>
  <autoFilter ref="A3:J24" xr:uid="{00000000-0009-0000-0000-000003000000}">
    <sortState xmlns:xlrd2="http://schemas.microsoft.com/office/spreadsheetml/2017/richdata2" ref="A4:J24">
      <sortCondition ref="A3"/>
    </sortState>
  </autoFilter>
  <dataConsolidate/>
  <phoneticPr fontId="2"/>
  <printOptions horizontalCentered="1"/>
  <pageMargins left="0.39370078740157483" right="0.39370078740157483" top="0.82677165354330717" bottom="0.6692913385826772" header="0.51181102362204722" footer="0.19685039370078741"/>
  <pageSetup paperSize="9" scale="91" orientation="portrait" r:id="rId1"/>
  <headerFooter alignWithMargins="0">
    <oddHeader xml:space="preserve">&amp;L&amp;"ＭＳ Ｐゴシック,太字"（一斉改選用 R4B）&amp;R退任慰労給付申請明細書
</oddHeader>
    <oddFooter xml:space="preserve">&amp;C
&amp;P/&amp;N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14F69-8A9D-4B43-9067-47468935C4D3}">
  <dimension ref="A1:I1459"/>
  <sheetViews>
    <sheetView view="pageBreakPreview" topLeftCell="A4" zoomScale="95" zoomScaleNormal="100" zoomScaleSheetLayoutView="95" workbookViewId="0">
      <selection activeCell="J8" sqref="J8"/>
    </sheetView>
  </sheetViews>
  <sheetFormatPr defaultRowHeight="38.25" customHeight="1" x14ac:dyDescent="0.15"/>
  <cols>
    <col min="1" max="1" width="5.75" customWidth="1"/>
    <col min="2" max="2" width="21.5" customWidth="1"/>
    <col min="3" max="3" width="17.625" customWidth="1"/>
    <col min="4" max="4" width="17" customWidth="1"/>
    <col min="5" max="5" width="4.125" customWidth="1"/>
    <col min="6" max="6" width="16.75" customWidth="1"/>
    <col min="7" max="7" width="13.25" customWidth="1"/>
    <col min="8" max="8" width="5.375" style="41" customWidth="1"/>
    <col min="9" max="9" width="12.125" customWidth="1"/>
    <col min="10" max="10" width="14.625" customWidth="1"/>
  </cols>
  <sheetData>
    <row r="1" spans="1:9" ht="18.75" customHeight="1" x14ac:dyDescent="0.15">
      <c r="G1" s="140">
        <f>'②申請明細書TOP （市町村記入）'!B8</f>
        <v>0</v>
      </c>
    </row>
    <row r="2" spans="1:9" ht="54.75" customHeight="1" x14ac:dyDescent="0.15">
      <c r="A2" s="43"/>
      <c r="B2" s="43"/>
      <c r="C2" s="43"/>
      <c r="E2" s="43"/>
      <c r="F2" s="43"/>
      <c r="G2" s="140">
        <f>'②申請明細書TOP （市町村記入）'!F8</f>
        <v>0</v>
      </c>
    </row>
    <row r="3" spans="1:9" ht="38.25" customHeight="1" x14ac:dyDescent="0.15">
      <c r="A3" s="153" t="s">
        <v>23</v>
      </c>
      <c r="B3" s="153"/>
      <c r="C3" s="153"/>
      <c r="D3" s="153"/>
      <c r="E3" s="153"/>
      <c r="F3" s="153"/>
      <c r="G3" s="153"/>
      <c r="H3" s="153"/>
      <c r="I3" s="42"/>
    </row>
    <row r="5" spans="1:9" ht="38.25" customHeight="1" x14ac:dyDescent="0.15">
      <c r="A5" s="18" t="s">
        <v>15</v>
      </c>
      <c r="B5" s="32" t="s">
        <v>3</v>
      </c>
      <c r="C5" s="32" t="s">
        <v>63</v>
      </c>
      <c r="D5" s="187" t="s">
        <v>5</v>
      </c>
      <c r="E5" s="188"/>
      <c r="F5" s="188"/>
      <c r="G5" s="23" t="s">
        <v>16</v>
      </c>
      <c r="H5" s="25"/>
    </row>
    <row r="6" spans="1:9" ht="38.25" customHeight="1" x14ac:dyDescent="0.15">
      <c r="F6" s="41"/>
    </row>
    <row r="7" spans="1:9" ht="38.25" customHeight="1" x14ac:dyDescent="0.15">
      <c r="F7" s="41"/>
    </row>
    <row r="8" spans="1:9" ht="38.25" customHeight="1" x14ac:dyDescent="0.15">
      <c r="F8" s="41"/>
    </row>
    <row r="9" spans="1:9" ht="38.25" customHeight="1" x14ac:dyDescent="0.15">
      <c r="F9" s="41"/>
    </row>
    <row r="10" spans="1:9" ht="38.25" customHeight="1" x14ac:dyDescent="0.15">
      <c r="F10" s="41"/>
    </row>
    <row r="11" spans="1:9" ht="38.25" customHeight="1" x14ac:dyDescent="0.15">
      <c r="F11" s="41"/>
    </row>
    <row r="12" spans="1:9" ht="38.25" customHeight="1" x14ac:dyDescent="0.15">
      <c r="F12" s="41"/>
    </row>
    <row r="13" spans="1:9" ht="38.25" customHeight="1" x14ac:dyDescent="0.15">
      <c r="F13" s="41"/>
    </row>
    <row r="14" spans="1:9" ht="38.25" customHeight="1" x14ac:dyDescent="0.15">
      <c r="F14" s="41"/>
    </row>
    <row r="15" spans="1:9" ht="38.25" customHeight="1" x14ac:dyDescent="0.15">
      <c r="F15" s="41"/>
    </row>
    <row r="16" spans="1:9" ht="38.25" customHeight="1" x14ac:dyDescent="0.15">
      <c r="F16" s="41"/>
    </row>
    <row r="17" spans="6:6" ht="38.25" customHeight="1" x14ac:dyDescent="0.15">
      <c r="F17" s="41"/>
    </row>
    <row r="18" spans="6:6" ht="38.25" customHeight="1" x14ac:dyDescent="0.15">
      <c r="F18" s="41"/>
    </row>
    <row r="19" spans="6:6" ht="38.25" customHeight="1" x14ac:dyDescent="0.15">
      <c r="F19" s="41"/>
    </row>
    <row r="20" spans="6:6" ht="38.25" customHeight="1" x14ac:dyDescent="0.15">
      <c r="F20" s="41"/>
    </row>
    <row r="21" spans="6:6" ht="38.25" customHeight="1" x14ac:dyDescent="0.15">
      <c r="F21" s="41"/>
    </row>
    <row r="22" spans="6:6" ht="38.25" customHeight="1" x14ac:dyDescent="0.15">
      <c r="F22" s="41"/>
    </row>
    <row r="23" spans="6:6" ht="38.25" customHeight="1" x14ac:dyDescent="0.15">
      <c r="F23" s="41"/>
    </row>
    <row r="24" spans="6:6" ht="38.25" customHeight="1" x14ac:dyDescent="0.15">
      <c r="F24" s="41"/>
    </row>
    <row r="25" spans="6:6" ht="38.25" customHeight="1" x14ac:dyDescent="0.15">
      <c r="F25" s="41"/>
    </row>
    <row r="26" spans="6:6" ht="38.25" customHeight="1" x14ac:dyDescent="0.15">
      <c r="F26" s="41"/>
    </row>
    <row r="27" spans="6:6" ht="38.25" customHeight="1" x14ac:dyDescent="0.15">
      <c r="F27" s="41"/>
    </row>
    <row r="28" spans="6:6" ht="38.25" customHeight="1" x14ac:dyDescent="0.15">
      <c r="F28" s="41"/>
    </row>
    <row r="29" spans="6:6" ht="38.25" customHeight="1" x14ac:dyDescent="0.15">
      <c r="F29" s="41"/>
    </row>
    <row r="30" spans="6:6" ht="38.25" customHeight="1" x14ac:dyDescent="0.15">
      <c r="F30" s="41"/>
    </row>
    <row r="31" spans="6:6" ht="38.25" customHeight="1" x14ac:dyDescent="0.15">
      <c r="F31" s="41"/>
    </row>
    <row r="32" spans="6:6" ht="38.25" customHeight="1" x14ac:dyDescent="0.15">
      <c r="F32" s="41"/>
    </row>
    <row r="33" spans="6:6" ht="38.25" customHeight="1" x14ac:dyDescent="0.15">
      <c r="F33" s="41"/>
    </row>
    <row r="34" spans="6:6" ht="38.25" customHeight="1" x14ac:dyDescent="0.15">
      <c r="F34" s="41"/>
    </row>
    <row r="35" spans="6:6" ht="38.25" customHeight="1" x14ac:dyDescent="0.15">
      <c r="F35" s="41"/>
    </row>
    <row r="36" spans="6:6" ht="38.25" customHeight="1" x14ac:dyDescent="0.15">
      <c r="F36" s="41"/>
    </row>
    <row r="37" spans="6:6" ht="38.25" customHeight="1" x14ac:dyDescent="0.15">
      <c r="F37" s="41"/>
    </row>
    <row r="38" spans="6:6" ht="38.25" customHeight="1" x14ac:dyDescent="0.15">
      <c r="F38" s="41"/>
    </row>
    <row r="39" spans="6:6" ht="38.25" customHeight="1" x14ac:dyDescent="0.15">
      <c r="F39" s="41"/>
    </row>
    <row r="40" spans="6:6" ht="38.25" customHeight="1" x14ac:dyDescent="0.15">
      <c r="F40" s="41"/>
    </row>
    <row r="41" spans="6:6" ht="38.25" customHeight="1" x14ac:dyDescent="0.15">
      <c r="F41" s="41"/>
    </row>
    <row r="42" spans="6:6" ht="38.25" customHeight="1" x14ac:dyDescent="0.15">
      <c r="F42" s="41"/>
    </row>
    <row r="43" spans="6:6" ht="38.25" customHeight="1" x14ac:dyDescent="0.15">
      <c r="F43" s="41"/>
    </row>
    <row r="44" spans="6:6" ht="38.25" customHeight="1" x14ac:dyDescent="0.15">
      <c r="F44" s="41"/>
    </row>
    <row r="45" spans="6:6" ht="38.25" customHeight="1" x14ac:dyDescent="0.15">
      <c r="F45" s="41"/>
    </row>
    <row r="46" spans="6:6" ht="38.25" customHeight="1" x14ac:dyDescent="0.15">
      <c r="F46" s="41"/>
    </row>
    <row r="47" spans="6:6" ht="38.25" customHeight="1" x14ac:dyDescent="0.15">
      <c r="F47" s="41"/>
    </row>
    <row r="48" spans="6:6" ht="38.25" customHeight="1" x14ac:dyDescent="0.15">
      <c r="F48" s="41"/>
    </row>
    <row r="49" spans="6:6" ht="38.25" customHeight="1" x14ac:dyDescent="0.15">
      <c r="F49" s="41"/>
    </row>
    <row r="50" spans="6:6" ht="38.25" customHeight="1" x14ac:dyDescent="0.15">
      <c r="F50" s="41"/>
    </row>
    <row r="51" spans="6:6" ht="38.25" customHeight="1" x14ac:dyDescent="0.15">
      <c r="F51" s="41"/>
    </row>
    <row r="52" spans="6:6" ht="38.25" customHeight="1" x14ac:dyDescent="0.15">
      <c r="F52" s="41"/>
    </row>
    <row r="53" spans="6:6" ht="38.25" customHeight="1" x14ac:dyDescent="0.15">
      <c r="F53" s="41"/>
    </row>
    <row r="54" spans="6:6" ht="38.25" customHeight="1" x14ac:dyDescent="0.15">
      <c r="F54" s="41"/>
    </row>
    <row r="55" spans="6:6" ht="38.25" customHeight="1" x14ac:dyDescent="0.15">
      <c r="F55" s="41"/>
    </row>
    <row r="56" spans="6:6" ht="38.25" customHeight="1" x14ac:dyDescent="0.15">
      <c r="F56" s="41"/>
    </row>
    <row r="57" spans="6:6" ht="38.25" customHeight="1" x14ac:dyDescent="0.15">
      <c r="F57" s="41"/>
    </row>
    <row r="58" spans="6:6" ht="38.25" customHeight="1" x14ac:dyDescent="0.15">
      <c r="F58" s="41"/>
    </row>
    <row r="59" spans="6:6" ht="38.25" customHeight="1" x14ac:dyDescent="0.15">
      <c r="F59" s="41"/>
    </row>
    <row r="60" spans="6:6" ht="38.25" customHeight="1" x14ac:dyDescent="0.15">
      <c r="F60" s="41"/>
    </row>
    <row r="61" spans="6:6" ht="38.25" customHeight="1" x14ac:dyDescent="0.15">
      <c r="F61" s="41"/>
    </row>
    <row r="62" spans="6:6" ht="38.25" customHeight="1" x14ac:dyDescent="0.15">
      <c r="F62" s="41"/>
    </row>
    <row r="63" spans="6:6" ht="38.25" customHeight="1" x14ac:dyDescent="0.15">
      <c r="F63" s="41"/>
    </row>
    <row r="64" spans="6:6" ht="38.25" customHeight="1" x14ac:dyDescent="0.15">
      <c r="F64" s="41"/>
    </row>
    <row r="65" spans="6:6" ht="38.25" customHeight="1" x14ac:dyDescent="0.15">
      <c r="F65" s="41"/>
    </row>
    <row r="66" spans="6:6" ht="38.25" customHeight="1" x14ac:dyDescent="0.15">
      <c r="F66" s="41"/>
    </row>
    <row r="67" spans="6:6" ht="38.25" customHeight="1" x14ac:dyDescent="0.15">
      <c r="F67" s="41"/>
    </row>
    <row r="68" spans="6:6" ht="38.25" customHeight="1" x14ac:dyDescent="0.15">
      <c r="F68" s="41"/>
    </row>
    <row r="69" spans="6:6" ht="38.25" customHeight="1" x14ac:dyDescent="0.15">
      <c r="F69" s="41"/>
    </row>
    <row r="70" spans="6:6" ht="38.25" customHeight="1" x14ac:dyDescent="0.15">
      <c r="F70" s="41"/>
    </row>
    <row r="71" spans="6:6" ht="38.25" customHeight="1" x14ac:dyDescent="0.15">
      <c r="F71" s="41"/>
    </row>
    <row r="72" spans="6:6" ht="38.25" customHeight="1" x14ac:dyDescent="0.15">
      <c r="F72" s="41"/>
    </row>
    <row r="73" spans="6:6" ht="38.25" customHeight="1" x14ac:dyDescent="0.15">
      <c r="F73" s="41"/>
    </row>
    <row r="74" spans="6:6" ht="38.25" customHeight="1" x14ac:dyDescent="0.15">
      <c r="F74" s="41"/>
    </row>
    <row r="75" spans="6:6" ht="38.25" customHeight="1" x14ac:dyDescent="0.15">
      <c r="F75" s="41"/>
    </row>
    <row r="76" spans="6:6" ht="38.25" customHeight="1" x14ac:dyDescent="0.15">
      <c r="F76" s="41"/>
    </row>
    <row r="77" spans="6:6" ht="38.25" customHeight="1" x14ac:dyDescent="0.15">
      <c r="F77" s="41"/>
    </row>
    <row r="78" spans="6:6" ht="38.25" customHeight="1" x14ac:dyDescent="0.15">
      <c r="F78" s="41"/>
    </row>
    <row r="79" spans="6:6" ht="38.25" customHeight="1" x14ac:dyDescent="0.15">
      <c r="F79" s="41"/>
    </row>
    <row r="80" spans="6:6" ht="38.25" customHeight="1" x14ac:dyDescent="0.15">
      <c r="F80" s="41"/>
    </row>
    <row r="81" spans="6:6" ht="38.25" customHeight="1" x14ac:dyDescent="0.15">
      <c r="F81" s="41"/>
    </row>
    <row r="82" spans="6:6" ht="38.25" customHeight="1" x14ac:dyDescent="0.15">
      <c r="F82" s="41"/>
    </row>
    <row r="83" spans="6:6" ht="38.25" customHeight="1" x14ac:dyDescent="0.15">
      <c r="F83" s="41"/>
    </row>
    <row r="84" spans="6:6" ht="38.25" customHeight="1" x14ac:dyDescent="0.15">
      <c r="F84" s="41"/>
    </row>
    <row r="85" spans="6:6" ht="38.25" customHeight="1" x14ac:dyDescent="0.15">
      <c r="F85" s="41"/>
    </row>
    <row r="86" spans="6:6" ht="38.25" customHeight="1" x14ac:dyDescent="0.15">
      <c r="F86" s="41"/>
    </row>
    <row r="87" spans="6:6" ht="38.25" customHeight="1" x14ac:dyDescent="0.15">
      <c r="F87" s="41"/>
    </row>
    <row r="88" spans="6:6" ht="38.25" customHeight="1" x14ac:dyDescent="0.15">
      <c r="F88" s="41"/>
    </row>
    <row r="89" spans="6:6" ht="38.25" customHeight="1" x14ac:dyDescent="0.15">
      <c r="F89" s="41"/>
    </row>
    <row r="90" spans="6:6" ht="38.25" customHeight="1" x14ac:dyDescent="0.15">
      <c r="F90" s="41"/>
    </row>
    <row r="91" spans="6:6" ht="38.25" customHeight="1" x14ac:dyDescent="0.15">
      <c r="F91" s="41"/>
    </row>
    <row r="92" spans="6:6" ht="38.25" customHeight="1" x14ac:dyDescent="0.15">
      <c r="F92" s="41"/>
    </row>
    <row r="93" spans="6:6" ht="38.25" customHeight="1" x14ac:dyDescent="0.15">
      <c r="F93" s="41"/>
    </row>
    <row r="94" spans="6:6" ht="38.25" customHeight="1" x14ac:dyDescent="0.15">
      <c r="F94" s="41"/>
    </row>
    <row r="95" spans="6:6" ht="38.25" customHeight="1" x14ac:dyDescent="0.15">
      <c r="F95" s="41"/>
    </row>
    <row r="96" spans="6:6" ht="38.25" customHeight="1" x14ac:dyDescent="0.15">
      <c r="F96" s="41"/>
    </row>
    <row r="97" spans="6:6" ht="38.25" customHeight="1" x14ac:dyDescent="0.15">
      <c r="F97" s="41"/>
    </row>
    <row r="98" spans="6:6" ht="38.25" customHeight="1" x14ac:dyDescent="0.15">
      <c r="F98" s="41"/>
    </row>
    <row r="99" spans="6:6" ht="38.25" customHeight="1" x14ac:dyDescent="0.15">
      <c r="F99" s="41"/>
    </row>
    <row r="100" spans="6:6" ht="38.25" customHeight="1" x14ac:dyDescent="0.15">
      <c r="F100" s="41"/>
    </row>
    <row r="101" spans="6:6" ht="38.25" customHeight="1" x14ac:dyDescent="0.15">
      <c r="F101" s="41"/>
    </row>
    <row r="102" spans="6:6" ht="38.25" customHeight="1" x14ac:dyDescent="0.15">
      <c r="F102" s="41"/>
    </row>
    <row r="103" spans="6:6" ht="38.25" customHeight="1" x14ac:dyDescent="0.15">
      <c r="F103" s="41"/>
    </row>
    <row r="104" spans="6:6" ht="38.25" customHeight="1" x14ac:dyDescent="0.15">
      <c r="F104" s="41"/>
    </row>
    <row r="105" spans="6:6" ht="38.25" customHeight="1" x14ac:dyDescent="0.15">
      <c r="F105" s="41"/>
    </row>
    <row r="106" spans="6:6" ht="38.25" customHeight="1" x14ac:dyDescent="0.15">
      <c r="F106" s="41"/>
    </row>
    <row r="107" spans="6:6" ht="38.25" customHeight="1" x14ac:dyDescent="0.15">
      <c r="F107" s="41"/>
    </row>
    <row r="108" spans="6:6" ht="38.25" customHeight="1" x14ac:dyDescent="0.15">
      <c r="F108" s="41"/>
    </row>
    <row r="109" spans="6:6" ht="38.25" customHeight="1" x14ac:dyDescent="0.15">
      <c r="F109" s="41"/>
    </row>
    <row r="110" spans="6:6" ht="38.25" customHeight="1" x14ac:dyDescent="0.15">
      <c r="F110" s="41"/>
    </row>
    <row r="111" spans="6:6" ht="38.25" customHeight="1" x14ac:dyDescent="0.15">
      <c r="F111" s="41"/>
    </row>
    <row r="112" spans="6:6" ht="38.25" customHeight="1" x14ac:dyDescent="0.15">
      <c r="F112" s="41"/>
    </row>
    <row r="113" spans="6:6" ht="38.25" customHeight="1" x14ac:dyDescent="0.15">
      <c r="F113" s="41"/>
    </row>
    <row r="114" spans="6:6" ht="38.25" customHeight="1" x14ac:dyDescent="0.15">
      <c r="F114" s="41"/>
    </row>
    <row r="115" spans="6:6" ht="38.25" customHeight="1" x14ac:dyDescent="0.15">
      <c r="F115" s="41"/>
    </row>
    <row r="116" spans="6:6" ht="38.25" customHeight="1" x14ac:dyDescent="0.15">
      <c r="F116" s="41"/>
    </row>
    <row r="117" spans="6:6" ht="38.25" customHeight="1" x14ac:dyDescent="0.15">
      <c r="F117" s="41"/>
    </row>
    <row r="118" spans="6:6" ht="38.25" customHeight="1" x14ac:dyDescent="0.15">
      <c r="F118" s="41"/>
    </row>
    <row r="119" spans="6:6" ht="38.25" customHeight="1" x14ac:dyDescent="0.15">
      <c r="F119" s="41"/>
    </row>
    <row r="120" spans="6:6" ht="38.25" customHeight="1" x14ac:dyDescent="0.15">
      <c r="F120" s="41"/>
    </row>
    <row r="121" spans="6:6" ht="38.25" customHeight="1" x14ac:dyDescent="0.15">
      <c r="F121" s="41"/>
    </row>
    <row r="122" spans="6:6" ht="38.25" customHeight="1" x14ac:dyDescent="0.15">
      <c r="F122" s="41"/>
    </row>
    <row r="123" spans="6:6" ht="38.25" customHeight="1" x14ac:dyDescent="0.15">
      <c r="F123" s="41"/>
    </row>
    <row r="124" spans="6:6" ht="38.25" customHeight="1" x14ac:dyDescent="0.15">
      <c r="F124" s="41"/>
    </row>
    <row r="125" spans="6:6" ht="38.25" customHeight="1" x14ac:dyDescent="0.15">
      <c r="F125" s="41"/>
    </row>
    <row r="126" spans="6:6" ht="38.25" customHeight="1" x14ac:dyDescent="0.15">
      <c r="F126" s="41"/>
    </row>
    <row r="127" spans="6:6" ht="38.25" customHeight="1" x14ac:dyDescent="0.15">
      <c r="F127" s="41"/>
    </row>
    <row r="128" spans="6:6" ht="38.25" customHeight="1" x14ac:dyDescent="0.15">
      <c r="F128" s="41"/>
    </row>
    <row r="129" spans="6:6" ht="38.25" customHeight="1" x14ac:dyDescent="0.15">
      <c r="F129" s="41"/>
    </row>
    <row r="130" spans="6:6" ht="38.25" customHeight="1" x14ac:dyDescent="0.15">
      <c r="F130" s="41"/>
    </row>
    <row r="131" spans="6:6" ht="38.25" customHeight="1" x14ac:dyDescent="0.15">
      <c r="F131" s="41"/>
    </row>
    <row r="132" spans="6:6" ht="38.25" customHeight="1" x14ac:dyDescent="0.15">
      <c r="F132" s="41"/>
    </row>
    <row r="133" spans="6:6" ht="38.25" customHeight="1" x14ac:dyDescent="0.15">
      <c r="F133" s="41"/>
    </row>
    <row r="134" spans="6:6" ht="38.25" customHeight="1" x14ac:dyDescent="0.15">
      <c r="F134" s="41"/>
    </row>
    <row r="135" spans="6:6" ht="38.25" customHeight="1" x14ac:dyDescent="0.15">
      <c r="F135" s="41"/>
    </row>
    <row r="136" spans="6:6" ht="38.25" customHeight="1" x14ac:dyDescent="0.15">
      <c r="F136" s="41"/>
    </row>
    <row r="137" spans="6:6" ht="38.25" customHeight="1" x14ac:dyDescent="0.15">
      <c r="F137" s="41"/>
    </row>
    <row r="138" spans="6:6" ht="38.25" customHeight="1" x14ac:dyDescent="0.15">
      <c r="F138" s="41"/>
    </row>
    <row r="139" spans="6:6" ht="38.25" customHeight="1" x14ac:dyDescent="0.15">
      <c r="F139" s="41"/>
    </row>
    <row r="140" spans="6:6" ht="38.25" customHeight="1" x14ac:dyDescent="0.15">
      <c r="F140" s="41"/>
    </row>
    <row r="141" spans="6:6" ht="38.25" customHeight="1" x14ac:dyDescent="0.15">
      <c r="F141" s="41"/>
    </row>
    <row r="142" spans="6:6" ht="38.25" customHeight="1" x14ac:dyDescent="0.15">
      <c r="F142" s="41"/>
    </row>
    <row r="143" spans="6:6" ht="38.25" customHeight="1" x14ac:dyDescent="0.15">
      <c r="F143" s="41"/>
    </row>
    <row r="144" spans="6:6" ht="38.25" customHeight="1" x14ac:dyDescent="0.15">
      <c r="F144" s="41"/>
    </row>
    <row r="145" spans="6:6" ht="38.25" customHeight="1" x14ac:dyDescent="0.15">
      <c r="F145" s="41"/>
    </row>
    <row r="146" spans="6:6" ht="38.25" customHeight="1" x14ac:dyDescent="0.15">
      <c r="F146" s="41"/>
    </row>
    <row r="147" spans="6:6" ht="38.25" customHeight="1" x14ac:dyDescent="0.15">
      <c r="F147" s="41"/>
    </row>
    <row r="148" spans="6:6" ht="38.25" customHeight="1" x14ac:dyDescent="0.15">
      <c r="F148" s="41"/>
    </row>
    <row r="149" spans="6:6" ht="38.25" customHeight="1" x14ac:dyDescent="0.15">
      <c r="F149" s="41"/>
    </row>
    <row r="150" spans="6:6" ht="38.25" customHeight="1" x14ac:dyDescent="0.15">
      <c r="F150" s="41"/>
    </row>
    <row r="151" spans="6:6" ht="38.25" customHeight="1" x14ac:dyDescent="0.15">
      <c r="F151" s="41"/>
    </row>
    <row r="152" spans="6:6" ht="38.25" customHeight="1" x14ac:dyDescent="0.15">
      <c r="F152" s="41"/>
    </row>
    <row r="153" spans="6:6" ht="38.25" customHeight="1" x14ac:dyDescent="0.15">
      <c r="F153" s="41"/>
    </row>
    <row r="154" spans="6:6" ht="38.25" customHeight="1" x14ac:dyDescent="0.15">
      <c r="F154" s="41"/>
    </row>
    <row r="155" spans="6:6" ht="38.25" customHeight="1" x14ac:dyDescent="0.15">
      <c r="F155" s="41"/>
    </row>
    <row r="156" spans="6:6" ht="38.25" customHeight="1" x14ac:dyDescent="0.15">
      <c r="F156" s="41"/>
    </row>
    <row r="157" spans="6:6" ht="38.25" customHeight="1" x14ac:dyDescent="0.15">
      <c r="F157" s="41"/>
    </row>
    <row r="158" spans="6:6" ht="38.25" customHeight="1" x14ac:dyDescent="0.15">
      <c r="F158" s="41"/>
    </row>
    <row r="159" spans="6:6" ht="38.25" customHeight="1" x14ac:dyDescent="0.15">
      <c r="F159" s="41"/>
    </row>
    <row r="160" spans="6:6" ht="38.25" customHeight="1" x14ac:dyDescent="0.15">
      <c r="F160" s="41"/>
    </row>
    <row r="161" spans="6:6" ht="38.25" customHeight="1" x14ac:dyDescent="0.15">
      <c r="F161" s="41"/>
    </row>
    <row r="162" spans="6:6" ht="38.25" customHeight="1" x14ac:dyDescent="0.15">
      <c r="F162" s="41"/>
    </row>
    <row r="163" spans="6:6" ht="38.25" customHeight="1" x14ac:dyDescent="0.15">
      <c r="F163" s="41"/>
    </row>
    <row r="164" spans="6:6" ht="38.25" customHeight="1" x14ac:dyDescent="0.15">
      <c r="F164" s="41"/>
    </row>
    <row r="165" spans="6:6" ht="38.25" customHeight="1" x14ac:dyDescent="0.15">
      <c r="F165" s="41"/>
    </row>
    <row r="166" spans="6:6" ht="38.25" customHeight="1" x14ac:dyDescent="0.15">
      <c r="F166" s="41"/>
    </row>
    <row r="167" spans="6:6" ht="38.25" customHeight="1" x14ac:dyDescent="0.15">
      <c r="F167" s="41"/>
    </row>
    <row r="168" spans="6:6" ht="38.25" customHeight="1" x14ac:dyDescent="0.15">
      <c r="F168" s="41"/>
    </row>
    <row r="169" spans="6:6" ht="38.25" customHeight="1" x14ac:dyDescent="0.15">
      <c r="F169" s="41"/>
    </row>
    <row r="170" spans="6:6" ht="38.25" customHeight="1" x14ac:dyDescent="0.15">
      <c r="F170" s="41"/>
    </row>
    <row r="171" spans="6:6" ht="38.25" customHeight="1" x14ac:dyDescent="0.15">
      <c r="F171" s="41"/>
    </row>
    <row r="172" spans="6:6" ht="38.25" customHeight="1" x14ac:dyDescent="0.15">
      <c r="F172" s="41"/>
    </row>
    <row r="173" spans="6:6" ht="38.25" customHeight="1" x14ac:dyDescent="0.15">
      <c r="F173" s="41"/>
    </row>
    <row r="174" spans="6:6" ht="38.25" customHeight="1" x14ac:dyDescent="0.15">
      <c r="F174" s="41"/>
    </row>
    <row r="175" spans="6:6" ht="38.25" customHeight="1" x14ac:dyDescent="0.15">
      <c r="F175" s="41"/>
    </row>
    <row r="176" spans="6:6" ht="38.25" customHeight="1" x14ac:dyDescent="0.15">
      <c r="F176" s="41"/>
    </row>
    <row r="177" spans="6:6" ht="38.25" customHeight="1" x14ac:dyDescent="0.15">
      <c r="F177" s="41"/>
    </row>
    <row r="178" spans="6:6" ht="38.25" customHeight="1" x14ac:dyDescent="0.15">
      <c r="F178" s="41"/>
    </row>
    <row r="179" spans="6:6" ht="38.25" customHeight="1" x14ac:dyDescent="0.15">
      <c r="F179" s="41"/>
    </row>
    <row r="180" spans="6:6" ht="38.25" customHeight="1" x14ac:dyDescent="0.15">
      <c r="F180" s="41"/>
    </row>
    <row r="181" spans="6:6" ht="38.25" customHeight="1" x14ac:dyDescent="0.15">
      <c r="F181" s="41"/>
    </row>
    <row r="182" spans="6:6" ht="38.25" customHeight="1" x14ac:dyDescent="0.15">
      <c r="F182" s="41"/>
    </row>
    <row r="183" spans="6:6" ht="38.25" customHeight="1" x14ac:dyDescent="0.15">
      <c r="F183" s="41"/>
    </row>
    <row r="184" spans="6:6" ht="38.25" customHeight="1" x14ac:dyDescent="0.15">
      <c r="F184" s="41"/>
    </row>
    <row r="185" spans="6:6" ht="38.25" customHeight="1" x14ac:dyDescent="0.15">
      <c r="F185" s="41"/>
    </row>
    <row r="186" spans="6:6" ht="38.25" customHeight="1" x14ac:dyDescent="0.15">
      <c r="F186" s="41"/>
    </row>
    <row r="187" spans="6:6" ht="38.25" customHeight="1" x14ac:dyDescent="0.15">
      <c r="F187" s="41"/>
    </row>
    <row r="188" spans="6:6" ht="38.25" customHeight="1" x14ac:dyDescent="0.15">
      <c r="F188" s="41"/>
    </row>
    <row r="189" spans="6:6" ht="38.25" customHeight="1" x14ac:dyDescent="0.15">
      <c r="F189" s="41"/>
    </row>
    <row r="190" spans="6:6" ht="38.25" customHeight="1" x14ac:dyDescent="0.15">
      <c r="F190" s="41"/>
    </row>
    <row r="191" spans="6:6" ht="38.25" customHeight="1" x14ac:dyDescent="0.15">
      <c r="F191" s="41"/>
    </row>
    <row r="192" spans="6:6" ht="38.25" customHeight="1" x14ac:dyDescent="0.15">
      <c r="F192" s="41"/>
    </row>
    <row r="193" spans="6:6" ht="38.25" customHeight="1" x14ac:dyDescent="0.15">
      <c r="F193" s="41"/>
    </row>
    <row r="194" spans="6:6" ht="38.25" customHeight="1" x14ac:dyDescent="0.15">
      <c r="F194" s="41"/>
    </row>
    <row r="195" spans="6:6" ht="38.25" customHeight="1" x14ac:dyDescent="0.15">
      <c r="F195" s="41"/>
    </row>
    <row r="196" spans="6:6" ht="38.25" customHeight="1" x14ac:dyDescent="0.15">
      <c r="F196" s="41"/>
    </row>
    <row r="197" spans="6:6" ht="38.25" customHeight="1" x14ac:dyDescent="0.15">
      <c r="F197" s="41"/>
    </row>
    <row r="198" spans="6:6" ht="38.25" customHeight="1" x14ac:dyDescent="0.15">
      <c r="F198" s="41"/>
    </row>
    <row r="199" spans="6:6" ht="38.25" customHeight="1" x14ac:dyDescent="0.15">
      <c r="F199" s="41"/>
    </row>
    <row r="200" spans="6:6" ht="38.25" customHeight="1" x14ac:dyDescent="0.15">
      <c r="F200" s="41"/>
    </row>
    <row r="201" spans="6:6" ht="38.25" customHeight="1" x14ac:dyDescent="0.15">
      <c r="F201" s="41"/>
    </row>
    <row r="202" spans="6:6" ht="38.25" customHeight="1" x14ac:dyDescent="0.15">
      <c r="F202" s="41"/>
    </row>
    <row r="203" spans="6:6" ht="38.25" customHeight="1" x14ac:dyDescent="0.15">
      <c r="F203" s="41"/>
    </row>
    <row r="204" spans="6:6" ht="38.25" customHeight="1" x14ac:dyDescent="0.15">
      <c r="F204" s="41"/>
    </row>
    <row r="205" spans="6:6" ht="38.25" customHeight="1" x14ac:dyDescent="0.15">
      <c r="F205" s="41"/>
    </row>
    <row r="206" spans="6:6" ht="38.25" customHeight="1" x14ac:dyDescent="0.15">
      <c r="F206" s="41"/>
    </row>
    <row r="207" spans="6:6" ht="38.25" customHeight="1" x14ac:dyDescent="0.15">
      <c r="F207" s="41"/>
    </row>
    <row r="208" spans="6:6" ht="38.25" customHeight="1" x14ac:dyDescent="0.15">
      <c r="F208" s="41"/>
    </row>
    <row r="209" spans="6:6" ht="38.25" customHeight="1" x14ac:dyDescent="0.15">
      <c r="F209" s="41"/>
    </row>
    <row r="210" spans="6:6" ht="38.25" customHeight="1" x14ac:dyDescent="0.15">
      <c r="F210" s="41"/>
    </row>
    <row r="211" spans="6:6" ht="38.25" customHeight="1" x14ac:dyDescent="0.15">
      <c r="F211" s="41"/>
    </row>
    <row r="212" spans="6:6" ht="38.25" customHeight="1" x14ac:dyDescent="0.15">
      <c r="F212" s="41"/>
    </row>
    <row r="213" spans="6:6" ht="38.25" customHeight="1" x14ac:dyDescent="0.15">
      <c r="F213" s="41"/>
    </row>
    <row r="214" spans="6:6" ht="38.25" customHeight="1" x14ac:dyDescent="0.15">
      <c r="F214" s="41"/>
    </row>
    <row r="215" spans="6:6" ht="38.25" customHeight="1" x14ac:dyDescent="0.15">
      <c r="F215" s="41"/>
    </row>
    <row r="216" spans="6:6" ht="38.25" customHeight="1" x14ac:dyDescent="0.15">
      <c r="F216" s="41"/>
    </row>
    <row r="217" spans="6:6" ht="38.25" customHeight="1" x14ac:dyDescent="0.15">
      <c r="F217" s="41"/>
    </row>
    <row r="218" spans="6:6" ht="38.25" customHeight="1" x14ac:dyDescent="0.15">
      <c r="F218" s="41"/>
    </row>
    <row r="219" spans="6:6" ht="38.25" customHeight="1" x14ac:dyDescent="0.15">
      <c r="F219" s="41"/>
    </row>
    <row r="220" spans="6:6" ht="38.25" customHeight="1" x14ac:dyDescent="0.15">
      <c r="F220" s="41"/>
    </row>
    <row r="221" spans="6:6" ht="38.25" customHeight="1" x14ac:dyDescent="0.15">
      <c r="F221" s="41"/>
    </row>
    <row r="222" spans="6:6" ht="38.25" customHeight="1" x14ac:dyDescent="0.15">
      <c r="F222" s="41"/>
    </row>
    <row r="223" spans="6:6" ht="38.25" customHeight="1" x14ac:dyDescent="0.15">
      <c r="F223" s="41"/>
    </row>
    <row r="224" spans="6:6" ht="38.25" customHeight="1" x14ac:dyDescent="0.15">
      <c r="F224" s="41"/>
    </row>
    <row r="225" spans="6:6" ht="38.25" customHeight="1" x14ac:dyDescent="0.15">
      <c r="F225" s="41"/>
    </row>
    <row r="226" spans="6:6" ht="38.25" customHeight="1" x14ac:dyDescent="0.15">
      <c r="F226" s="41"/>
    </row>
    <row r="227" spans="6:6" ht="38.25" customHeight="1" x14ac:dyDescent="0.15">
      <c r="F227" s="41"/>
    </row>
    <row r="228" spans="6:6" ht="38.25" customHeight="1" x14ac:dyDescent="0.15">
      <c r="F228" s="41"/>
    </row>
    <row r="229" spans="6:6" ht="38.25" customHeight="1" x14ac:dyDescent="0.15">
      <c r="F229" s="41"/>
    </row>
    <row r="230" spans="6:6" ht="38.25" customHeight="1" x14ac:dyDescent="0.15">
      <c r="F230" s="41"/>
    </row>
    <row r="231" spans="6:6" ht="38.25" customHeight="1" x14ac:dyDescent="0.15">
      <c r="F231" s="41"/>
    </row>
    <row r="232" spans="6:6" ht="38.25" customHeight="1" x14ac:dyDescent="0.15">
      <c r="F232" s="41"/>
    </row>
    <row r="233" spans="6:6" ht="38.25" customHeight="1" x14ac:dyDescent="0.15">
      <c r="F233" s="41"/>
    </row>
    <row r="234" spans="6:6" ht="38.25" customHeight="1" x14ac:dyDescent="0.15">
      <c r="F234" s="41"/>
    </row>
    <row r="235" spans="6:6" ht="38.25" customHeight="1" x14ac:dyDescent="0.15">
      <c r="F235" s="41"/>
    </row>
    <row r="236" spans="6:6" ht="38.25" customHeight="1" x14ac:dyDescent="0.15">
      <c r="F236" s="41"/>
    </row>
    <row r="237" spans="6:6" ht="38.25" customHeight="1" x14ac:dyDescent="0.15">
      <c r="F237" s="41"/>
    </row>
    <row r="238" spans="6:6" ht="38.25" customHeight="1" x14ac:dyDescent="0.15">
      <c r="F238" s="41"/>
    </row>
    <row r="239" spans="6:6" ht="38.25" customHeight="1" x14ac:dyDescent="0.15">
      <c r="F239" s="41"/>
    </row>
    <row r="240" spans="6:6" ht="38.25" customHeight="1" x14ac:dyDescent="0.15">
      <c r="F240" s="41"/>
    </row>
    <row r="241" spans="6:6" ht="38.25" customHeight="1" x14ac:dyDescent="0.15">
      <c r="F241" s="41"/>
    </row>
    <row r="242" spans="6:6" ht="38.25" customHeight="1" x14ac:dyDescent="0.15">
      <c r="F242" s="41"/>
    </row>
    <row r="243" spans="6:6" ht="38.25" customHeight="1" x14ac:dyDescent="0.15">
      <c r="F243" s="41"/>
    </row>
    <row r="244" spans="6:6" ht="38.25" customHeight="1" x14ac:dyDescent="0.15">
      <c r="F244" s="41"/>
    </row>
    <row r="245" spans="6:6" ht="38.25" customHeight="1" x14ac:dyDescent="0.15">
      <c r="F245" s="41"/>
    </row>
    <row r="246" spans="6:6" ht="38.25" customHeight="1" x14ac:dyDescent="0.15">
      <c r="F246" s="41"/>
    </row>
    <row r="247" spans="6:6" ht="38.25" customHeight="1" x14ac:dyDescent="0.15">
      <c r="F247" s="41"/>
    </row>
    <row r="248" spans="6:6" ht="38.25" customHeight="1" x14ac:dyDescent="0.15">
      <c r="F248" s="41"/>
    </row>
    <row r="249" spans="6:6" ht="38.25" customHeight="1" x14ac:dyDescent="0.15">
      <c r="F249" s="41"/>
    </row>
    <row r="250" spans="6:6" ht="38.25" customHeight="1" x14ac:dyDescent="0.15">
      <c r="F250" s="41"/>
    </row>
    <row r="251" spans="6:6" ht="38.25" customHeight="1" x14ac:dyDescent="0.15">
      <c r="F251" s="41"/>
    </row>
    <row r="252" spans="6:6" ht="38.25" customHeight="1" x14ac:dyDescent="0.15">
      <c r="F252" s="41"/>
    </row>
    <row r="253" spans="6:6" ht="38.25" customHeight="1" x14ac:dyDescent="0.15">
      <c r="F253" s="41"/>
    </row>
    <row r="254" spans="6:6" ht="38.25" customHeight="1" x14ac:dyDescent="0.15">
      <c r="F254" s="41"/>
    </row>
    <row r="255" spans="6:6" ht="38.25" customHeight="1" x14ac:dyDescent="0.15">
      <c r="F255" s="41"/>
    </row>
    <row r="256" spans="6:6" ht="38.25" customHeight="1" x14ac:dyDescent="0.15">
      <c r="F256" s="41"/>
    </row>
    <row r="257" spans="6:6" ht="38.25" customHeight="1" x14ac:dyDescent="0.15">
      <c r="F257" s="41"/>
    </row>
    <row r="258" spans="6:6" ht="38.25" customHeight="1" x14ac:dyDescent="0.15">
      <c r="F258" s="41"/>
    </row>
    <row r="259" spans="6:6" ht="38.25" customHeight="1" x14ac:dyDescent="0.15">
      <c r="F259" s="41"/>
    </row>
    <row r="260" spans="6:6" ht="38.25" customHeight="1" x14ac:dyDescent="0.15">
      <c r="F260" s="41"/>
    </row>
    <row r="261" spans="6:6" ht="38.25" customHeight="1" x14ac:dyDescent="0.15">
      <c r="F261" s="41"/>
    </row>
    <row r="262" spans="6:6" ht="38.25" customHeight="1" x14ac:dyDescent="0.15">
      <c r="F262" s="41"/>
    </row>
    <row r="263" spans="6:6" ht="38.25" customHeight="1" x14ac:dyDescent="0.15">
      <c r="F263" s="41"/>
    </row>
    <row r="264" spans="6:6" ht="38.25" customHeight="1" x14ac:dyDescent="0.15">
      <c r="F264" s="41"/>
    </row>
    <row r="265" spans="6:6" ht="38.25" customHeight="1" x14ac:dyDescent="0.15">
      <c r="F265" s="41"/>
    </row>
    <row r="266" spans="6:6" ht="38.25" customHeight="1" x14ac:dyDescent="0.15">
      <c r="F266" s="41"/>
    </row>
    <row r="267" spans="6:6" ht="38.25" customHeight="1" x14ac:dyDescent="0.15">
      <c r="F267" s="41"/>
    </row>
    <row r="268" spans="6:6" ht="38.25" customHeight="1" x14ac:dyDescent="0.15">
      <c r="F268" s="41"/>
    </row>
    <row r="269" spans="6:6" ht="38.25" customHeight="1" x14ac:dyDescent="0.15">
      <c r="F269" s="41"/>
    </row>
    <row r="270" spans="6:6" ht="38.25" customHeight="1" x14ac:dyDescent="0.15">
      <c r="F270" s="41"/>
    </row>
    <row r="271" spans="6:6" ht="38.25" customHeight="1" x14ac:dyDescent="0.15">
      <c r="F271" s="41"/>
    </row>
    <row r="272" spans="6:6" ht="38.25" customHeight="1" x14ac:dyDescent="0.15">
      <c r="F272" s="41"/>
    </row>
    <row r="273" spans="6:6" ht="38.25" customHeight="1" x14ac:dyDescent="0.15">
      <c r="F273" s="41"/>
    </row>
    <row r="274" spans="6:6" ht="38.25" customHeight="1" x14ac:dyDescent="0.15">
      <c r="F274" s="41"/>
    </row>
    <row r="275" spans="6:6" ht="38.25" customHeight="1" x14ac:dyDescent="0.15">
      <c r="F275" s="41"/>
    </row>
    <row r="276" spans="6:6" ht="38.25" customHeight="1" x14ac:dyDescent="0.15">
      <c r="F276" s="41"/>
    </row>
    <row r="277" spans="6:6" ht="38.25" customHeight="1" x14ac:dyDescent="0.15">
      <c r="F277" s="41"/>
    </row>
    <row r="278" spans="6:6" ht="38.25" customHeight="1" x14ac:dyDescent="0.15">
      <c r="F278" s="41"/>
    </row>
    <row r="279" spans="6:6" ht="38.25" customHeight="1" x14ac:dyDescent="0.15">
      <c r="F279" s="41"/>
    </row>
    <row r="280" spans="6:6" ht="38.25" customHeight="1" x14ac:dyDescent="0.15">
      <c r="F280" s="41"/>
    </row>
    <row r="281" spans="6:6" ht="38.25" customHeight="1" x14ac:dyDescent="0.15">
      <c r="F281" s="41"/>
    </row>
    <row r="282" spans="6:6" ht="38.25" customHeight="1" x14ac:dyDescent="0.15">
      <c r="F282" s="41"/>
    </row>
    <row r="283" spans="6:6" ht="38.25" customHeight="1" x14ac:dyDescent="0.15">
      <c r="F283" s="41"/>
    </row>
    <row r="284" spans="6:6" ht="38.25" customHeight="1" x14ac:dyDescent="0.15">
      <c r="F284" s="41"/>
    </row>
    <row r="285" spans="6:6" ht="38.25" customHeight="1" x14ac:dyDescent="0.15">
      <c r="F285" s="41"/>
    </row>
    <row r="286" spans="6:6" ht="38.25" customHeight="1" x14ac:dyDescent="0.15">
      <c r="F286" s="41"/>
    </row>
    <row r="287" spans="6:6" ht="38.25" customHeight="1" x14ac:dyDescent="0.15">
      <c r="F287" s="41"/>
    </row>
    <row r="288" spans="6:6" ht="38.25" customHeight="1" x14ac:dyDescent="0.15">
      <c r="F288" s="41"/>
    </row>
    <row r="289" spans="6:6" ht="38.25" customHeight="1" x14ac:dyDescent="0.15">
      <c r="F289" s="41"/>
    </row>
    <row r="290" spans="6:6" ht="38.25" customHeight="1" x14ac:dyDescent="0.15">
      <c r="F290" s="41"/>
    </row>
    <row r="291" spans="6:6" ht="38.25" customHeight="1" x14ac:dyDescent="0.15">
      <c r="F291" s="41"/>
    </row>
    <row r="292" spans="6:6" ht="38.25" customHeight="1" x14ac:dyDescent="0.15">
      <c r="F292" s="41"/>
    </row>
    <row r="293" spans="6:6" ht="38.25" customHeight="1" x14ac:dyDescent="0.15">
      <c r="F293" s="41"/>
    </row>
    <row r="294" spans="6:6" ht="38.25" customHeight="1" x14ac:dyDescent="0.15">
      <c r="F294" s="41"/>
    </row>
    <row r="295" spans="6:6" ht="38.25" customHeight="1" x14ac:dyDescent="0.15">
      <c r="F295" s="41"/>
    </row>
    <row r="296" spans="6:6" ht="38.25" customHeight="1" x14ac:dyDescent="0.15">
      <c r="F296" s="41"/>
    </row>
    <row r="297" spans="6:6" ht="38.25" customHeight="1" x14ac:dyDescent="0.15">
      <c r="F297" s="41"/>
    </row>
    <row r="298" spans="6:6" ht="38.25" customHeight="1" x14ac:dyDescent="0.15">
      <c r="F298" s="41"/>
    </row>
    <row r="299" spans="6:6" ht="38.25" customHeight="1" x14ac:dyDescent="0.15">
      <c r="F299" s="41"/>
    </row>
    <row r="300" spans="6:6" ht="38.25" customHeight="1" x14ac:dyDescent="0.15">
      <c r="F300" s="41"/>
    </row>
    <row r="301" spans="6:6" ht="38.25" customHeight="1" x14ac:dyDescent="0.15">
      <c r="F301" s="41"/>
    </row>
    <row r="302" spans="6:6" ht="38.25" customHeight="1" x14ac:dyDescent="0.15">
      <c r="F302" s="41"/>
    </row>
    <row r="303" spans="6:6" ht="38.25" customHeight="1" x14ac:dyDescent="0.15">
      <c r="F303" s="41"/>
    </row>
    <row r="304" spans="6:6" ht="38.25" customHeight="1" x14ac:dyDescent="0.15">
      <c r="F304" s="41"/>
    </row>
    <row r="305" spans="6:6" ht="38.25" customHeight="1" x14ac:dyDescent="0.15">
      <c r="F305" s="41"/>
    </row>
    <row r="306" spans="6:6" ht="38.25" customHeight="1" x14ac:dyDescent="0.15">
      <c r="F306" s="41"/>
    </row>
    <row r="307" spans="6:6" ht="38.25" customHeight="1" x14ac:dyDescent="0.15">
      <c r="F307" s="41"/>
    </row>
    <row r="308" spans="6:6" ht="38.25" customHeight="1" x14ac:dyDescent="0.15">
      <c r="F308" s="41"/>
    </row>
    <row r="309" spans="6:6" ht="38.25" customHeight="1" x14ac:dyDescent="0.15">
      <c r="F309" s="41"/>
    </row>
    <row r="310" spans="6:6" ht="38.25" customHeight="1" x14ac:dyDescent="0.15">
      <c r="F310" s="41"/>
    </row>
    <row r="311" spans="6:6" ht="38.25" customHeight="1" x14ac:dyDescent="0.15">
      <c r="F311" s="41"/>
    </row>
    <row r="312" spans="6:6" ht="38.25" customHeight="1" x14ac:dyDescent="0.15">
      <c r="F312" s="41"/>
    </row>
    <row r="313" spans="6:6" ht="38.25" customHeight="1" x14ac:dyDescent="0.15">
      <c r="F313" s="41"/>
    </row>
    <row r="314" spans="6:6" ht="38.25" customHeight="1" x14ac:dyDescent="0.15">
      <c r="F314" s="41"/>
    </row>
    <row r="315" spans="6:6" ht="38.25" customHeight="1" x14ac:dyDescent="0.15">
      <c r="F315" s="41"/>
    </row>
    <row r="316" spans="6:6" ht="38.25" customHeight="1" x14ac:dyDescent="0.15">
      <c r="F316" s="41"/>
    </row>
    <row r="317" spans="6:6" ht="38.25" customHeight="1" x14ac:dyDescent="0.15">
      <c r="F317" s="41"/>
    </row>
    <row r="318" spans="6:6" ht="38.25" customHeight="1" x14ac:dyDescent="0.15">
      <c r="F318" s="41"/>
    </row>
    <row r="319" spans="6:6" ht="38.25" customHeight="1" x14ac:dyDescent="0.15">
      <c r="F319" s="41"/>
    </row>
    <row r="320" spans="6:6" ht="38.25" customHeight="1" x14ac:dyDescent="0.15">
      <c r="F320" s="41"/>
    </row>
    <row r="321" spans="6:6" ht="38.25" customHeight="1" x14ac:dyDescent="0.15">
      <c r="F321" s="41"/>
    </row>
    <row r="322" spans="6:6" ht="38.25" customHeight="1" x14ac:dyDescent="0.15">
      <c r="F322" s="41"/>
    </row>
    <row r="323" spans="6:6" ht="38.25" customHeight="1" x14ac:dyDescent="0.15">
      <c r="F323" s="41"/>
    </row>
    <row r="324" spans="6:6" ht="38.25" customHeight="1" x14ac:dyDescent="0.15">
      <c r="F324" s="41"/>
    </row>
    <row r="325" spans="6:6" ht="38.25" customHeight="1" x14ac:dyDescent="0.15">
      <c r="F325" s="41"/>
    </row>
    <row r="326" spans="6:6" ht="38.25" customHeight="1" x14ac:dyDescent="0.15">
      <c r="F326" s="41"/>
    </row>
    <row r="327" spans="6:6" ht="38.25" customHeight="1" x14ac:dyDescent="0.15">
      <c r="F327" s="41"/>
    </row>
    <row r="328" spans="6:6" ht="38.25" customHeight="1" x14ac:dyDescent="0.15">
      <c r="F328" s="41"/>
    </row>
    <row r="329" spans="6:6" ht="38.25" customHeight="1" x14ac:dyDescent="0.15">
      <c r="F329" s="41"/>
    </row>
    <row r="330" spans="6:6" ht="38.25" customHeight="1" x14ac:dyDescent="0.15">
      <c r="F330" s="41"/>
    </row>
    <row r="331" spans="6:6" ht="38.25" customHeight="1" x14ac:dyDescent="0.15">
      <c r="F331" s="41"/>
    </row>
    <row r="332" spans="6:6" ht="38.25" customHeight="1" x14ac:dyDescent="0.15">
      <c r="F332" s="41"/>
    </row>
    <row r="333" spans="6:6" ht="38.25" customHeight="1" x14ac:dyDescent="0.15">
      <c r="F333" s="41"/>
    </row>
    <row r="334" spans="6:6" ht="38.25" customHeight="1" x14ac:dyDescent="0.15">
      <c r="F334" s="41"/>
    </row>
    <row r="335" spans="6:6" ht="38.25" customHeight="1" x14ac:dyDescent="0.15">
      <c r="F335" s="41"/>
    </row>
    <row r="336" spans="6:6" ht="38.25" customHeight="1" x14ac:dyDescent="0.15">
      <c r="F336" s="41"/>
    </row>
    <row r="337" spans="6:6" ht="38.25" customHeight="1" x14ac:dyDescent="0.15">
      <c r="F337" s="41"/>
    </row>
    <row r="338" spans="6:6" ht="38.25" customHeight="1" x14ac:dyDescent="0.15">
      <c r="F338" s="41"/>
    </row>
    <row r="339" spans="6:6" ht="38.25" customHeight="1" x14ac:dyDescent="0.15">
      <c r="F339" s="41"/>
    </row>
    <row r="340" spans="6:6" ht="38.25" customHeight="1" x14ac:dyDescent="0.15">
      <c r="F340" s="41"/>
    </row>
    <row r="341" spans="6:6" ht="38.25" customHeight="1" x14ac:dyDescent="0.15">
      <c r="F341" s="41"/>
    </row>
    <row r="342" spans="6:6" ht="38.25" customHeight="1" x14ac:dyDescent="0.15">
      <c r="F342" s="41"/>
    </row>
    <row r="343" spans="6:6" ht="38.25" customHeight="1" x14ac:dyDescent="0.15">
      <c r="F343" s="41"/>
    </row>
    <row r="344" spans="6:6" ht="38.25" customHeight="1" x14ac:dyDescent="0.15">
      <c r="F344" s="41"/>
    </row>
    <row r="345" spans="6:6" ht="38.25" customHeight="1" x14ac:dyDescent="0.15">
      <c r="F345" s="41"/>
    </row>
    <row r="346" spans="6:6" ht="38.25" customHeight="1" x14ac:dyDescent="0.15">
      <c r="F346" s="41"/>
    </row>
    <row r="347" spans="6:6" ht="38.25" customHeight="1" x14ac:dyDescent="0.15">
      <c r="F347" s="41"/>
    </row>
    <row r="348" spans="6:6" ht="38.25" customHeight="1" x14ac:dyDescent="0.15">
      <c r="F348" s="41"/>
    </row>
    <row r="349" spans="6:6" ht="38.25" customHeight="1" x14ac:dyDescent="0.15">
      <c r="F349" s="41"/>
    </row>
    <row r="350" spans="6:6" ht="38.25" customHeight="1" x14ac:dyDescent="0.15">
      <c r="F350" s="41"/>
    </row>
    <row r="351" spans="6:6" ht="38.25" customHeight="1" x14ac:dyDescent="0.15">
      <c r="F351" s="41"/>
    </row>
    <row r="352" spans="6:6" ht="38.25" customHeight="1" x14ac:dyDescent="0.15">
      <c r="F352" s="41"/>
    </row>
    <row r="353" spans="6:6" ht="38.25" customHeight="1" x14ac:dyDescent="0.15">
      <c r="F353" s="41"/>
    </row>
    <row r="354" spans="6:6" ht="38.25" customHeight="1" x14ac:dyDescent="0.15">
      <c r="F354" s="41"/>
    </row>
    <row r="355" spans="6:6" ht="38.25" customHeight="1" x14ac:dyDescent="0.15">
      <c r="F355" s="41"/>
    </row>
    <row r="356" spans="6:6" ht="38.25" customHeight="1" x14ac:dyDescent="0.15">
      <c r="F356" s="41"/>
    </row>
    <row r="357" spans="6:6" ht="38.25" customHeight="1" x14ac:dyDescent="0.15">
      <c r="F357" s="41"/>
    </row>
    <row r="358" spans="6:6" ht="38.25" customHeight="1" x14ac:dyDescent="0.15">
      <c r="F358" s="41"/>
    </row>
    <row r="359" spans="6:6" ht="38.25" customHeight="1" x14ac:dyDescent="0.15">
      <c r="F359" s="41"/>
    </row>
    <row r="360" spans="6:6" ht="38.25" customHeight="1" x14ac:dyDescent="0.15">
      <c r="F360" s="41"/>
    </row>
    <row r="361" spans="6:6" ht="38.25" customHeight="1" x14ac:dyDescent="0.15">
      <c r="F361" s="41"/>
    </row>
    <row r="362" spans="6:6" ht="38.25" customHeight="1" x14ac:dyDescent="0.15">
      <c r="F362" s="41"/>
    </row>
    <row r="363" spans="6:6" ht="38.25" customHeight="1" x14ac:dyDescent="0.15">
      <c r="F363" s="41"/>
    </row>
    <row r="364" spans="6:6" ht="38.25" customHeight="1" x14ac:dyDescent="0.15">
      <c r="F364" s="41"/>
    </row>
    <row r="365" spans="6:6" ht="38.25" customHeight="1" x14ac:dyDescent="0.15">
      <c r="F365" s="41"/>
    </row>
    <row r="366" spans="6:6" ht="38.25" customHeight="1" x14ac:dyDescent="0.15">
      <c r="F366" s="41"/>
    </row>
    <row r="367" spans="6:6" ht="38.25" customHeight="1" x14ac:dyDescent="0.15">
      <c r="F367" s="41"/>
    </row>
    <row r="368" spans="6:6" ht="38.25" customHeight="1" x14ac:dyDescent="0.15">
      <c r="F368" s="41"/>
    </row>
    <row r="369" spans="6:6" ht="38.25" customHeight="1" x14ac:dyDescent="0.15">
      <c r="F369" s="41"/>
    </row>
    <row r="370" spans="6:6" ht="38.25" customHeight="1" x14ac:dyDescent="0.15">
      <c r="F370" s="41"/>
    </row>
    <row r="371" spans="6:6" ht="38.25" customHeight="1" x14ac:dyDescent="0.15">
      <c r="F371" s="41"/>
    </row>
    <row r="372" spans="6:6" ht="38.25" customHeight="1" x14ac:dyDescent="0.15">
      <c r="F372" s="41"/>
    </row>
    <row r="373" spans="6:6" ht="38.25" customHeight="1" x14ac:dyDescent="0.15">
      <c r="F373" s="41"/>
    </row>
    <row r="374" spans="6:6" ht="38.25" customHeight="1" x14ac:dyDescent="0.15">
      <c r="F374" s="41"/>
    </row>
    <row r="375" spans="6:6" ht="38.25" customHeight="1" x14ac:dyDescent="0.15">
      <c r="F375" s="41"/>
    </row>
    <row r="376" spans="6:6" ht="38.25" customHeight="1" x14ac:dyDescent="0.15">
      <c r="F376" s="41"/>
    </row>
    <row r="377" spans="6:6" ht="38.25" customHeight="1" x14ac:dyDescent="0.15">
      <c r="F377" s="41"/>
    </row>
    <row r="378" spans="6:6" ht="38.25" customHeight="1" x14ac:dyDescent="0.15">
      <c r="F378" s="41"/>
    </row>
    <row r="379" spans="6:6" ht="38.25" customHeight="1" x14ac:dyDescent="0.15">
      <c r="F379" s="41"/>
    </row>
    <row r="380" spans="6:6" ht="38.25" customHeight="1" x14ac:dyDescent="0.15">
      <c r="F380" s="41"/>
    </row>
    <row r="381" spans="6:6" ht="38.25" customHeight="1" x14ac:dyDescent="0.15">
      <c r="F381" s="41"/>
    </row>
    <row r="382" spans="6:6" ht="38.25" customHeight="1" x14ac:dyDescent="0.15">
      <c r="F382" s="41"/>
    </row>
    <row r="383" spans="6:6" ht="38.25" customHeight="1" x14ac:dyDescent="0.15">
      <c r="F383" s="41"/>
    </row>
    <row r="384" spans="6:6" ht="38.25" customHeight="1" x14ac:dyDescent="0.15">
      <c r="F384" s="41"/>
    </row>
    <row r="385" spans="6:6" ht="38.25" customHeight="1" x14ac:dyDescent="0.15">
      <c r="F385" s="41"/>
    </row>
    <row r="386" spans="6:6" ht="38.25" customHeight="1" x14ac:dyDescent="0.15">
      <c r="F386" s="41"/>
    </row>
    <row r="387" spans="6:6" ht="38.25" customHeight="1" x14ac:dyDescent="0.15">
      <c r="F387" s="41"/>
    </row>
    <row r="388" spans="6:6" ht="38.25" customHeight="1" x14ac:dyDescent="0.15">
      <c r="F388" s="41"/>
    </row>
    <row r="389" spans="6:6" ht="38.25" customHeight="1" x14ac:dyDescent="0.15">
      <c r="F389" s="41"/>
    </row>
    <row r="390" spans="6:6" ht="38.25" customHeight="1" x14ac:dyDescent="0.15">
      <c r="F390" s="41"/>
    </row>
    <row r="391" spans="6:6" ht="38.25" customHeight="1" x14ac:dyDescent="0.15">
      <c r="F391" s="41"/>
    </row>
    <row r="392" spans="6:6" ht="38.25" customHeight="1" x14ac:dyDescent="0.15">
      <c r="F392" s="41"/>
    </row>
    <row r="393" spans="6:6" ht="38.25" customHeight="1" x14ac:dyDescent="0.15">
      <c r="F393" s="41"/>
    </row>
    <row r="394" spans="6:6" ht="38.25" customHeight="1" x14ac:dyDescent="0.15">
      <c r="F394" s="41"/>
    </row>
    <row r="395" spans="6:6" ht="38.25" customHeight="1" x14ac:dyDescent="0.15">
      <c r="F395" s="41"/>
    </row>
    <row r="396" spans="6:6" ht="38.25" customHeight="1" x14ac:dyDescent="0.15">
      <c r="F396" s="41"/>
    </row>
    <row r="397" spans="6:6" ht="38.25" customHeight="1" x14ac:dyDescent="0.15">
      <c r="F397" s="41"/>
    </row>
    <row r="398" spans="6:6" ht="38.25" customHeight="1" x14ac:dyDescent="0.15">
      <c r="F398" s="41"/>
    </row>
    <row r="399" spans="6:6" ht="38.25" customHeight="1" x14ac:dyDescent="0.15">
      <c r="F399" s="41"/>
    </row>
    <row r="400" spans="6:6" ht="38.25" customHeight="1" x14ac:dyDescent="0.15">
      <c r="F400" s="41"/>
    </row>
    <row r="401" spans="6:6" ht="38.25" customHeight="1" x14ac:dyDescent="0.15">
      <c r="F401" s="41"/>
    </row>
    <row r="402" spans="6:6" ht="38.25" customHeight="1" x14ac:dyDescent="0.15">
      <c r="F402" s="41"/>
    </row>
    <row r="403" spans="6:6" ht="38.25" customHeight="1" x14ac:dyDescent="0.15">
      <c r="F403" s="41"/>
    </row>
    <row r="404" spans="6:6" ht="38.25" customHeight="1" x14ac:dyDescent="0.15">
      <c r="F404" s="41"/>
    </row>
    <row r="405" spans="6:6" ht="38.25" customHeight="1" x14ac:dyDescent="0.15">
      <c r="F405" s="41"/>
    </row>
    <row r="406" spans="6:6" ht="38.25" customHeight="1" x14ac:dyDescent="0.15">
      <c r="F406" s="41"/>
    </row>
    <row r="407" spans="6:6" ht="38.25" customHeight="1" x14ac:dyDescent="0.15">
      <c r="F407" s="41"/>
    </row>
    <row r="408" spans="6:6" ht="38.25" customHeight="1" x14ac:dyDescent="0.15">
      <c r="F408" s="41"/>
    </row>
    <row r="409" spans="6:6" ht="38.25" customHeight="1" x14ac:dyDescent="0.15">
      <c r="F409" s="41"/>
    </row>
    <row r="410" spans="6:6" ht="38.25" customHeight="1" x14ac:dyDescent="0.15">
      <c r="F410" s="41"/>
    </row>
    <row r="411" spans="6:6" ht="38.25" customHeight="1" x14ac:dyDescent="0.15">
      <c r="F411" s="41"/>
    </row>
    <row r="412" spans="6:6" ht="38.25" customHeight="1" x14ac:dyDescent="0.15">
      <c r="F412" s="41"/>
    </row>
    <row r="413" spans="6:6" ht="38.25" customHeight="1" x14ac:dyDescent="0.15">
      <c r="F413" s="41"/>
    </row>
    <row r="414" spans="6:6" ht="38.25" customHeight="1" x14ac:dyDescent="0.15">
      <c r="F414" s="41"/>
    </row>
    <row r="415" spans="6:6" ht="38.25" customHeight="1" x14ac:dyDescent="0.15">
      <c r="F415" s="41"/>
    </row>
    <row r="416" spans="6:6" ht="38.25" customHeight="1" x14ac:dyDescent="0.15">
      <c r="F416" s="41"/>
    </row>
    <row r="417" spans="6:6" ht="38.25" customHeight="1" x14ac:dyDescent="0.15">
      <c r="F417" s="41"/>
    </row>
    <row r="418" spans="6:6" ht="38.25" customHeight="1" x14ac:dyDescent="0.15">
      <c r="F418" s="41"/>
    </row>
    <row r="419" spans="6:6" ht="38.25" customHeight="1" x14ac:dyDescent="0.15">
      <c r="F419" s="41"/>
    </row>
    <row r="420" spans="6:6" ht="38.25" customHeight="1" x14ac:dyDescent="0.15">
      <c r="F420" s="41"/>
    </row>
    <row r="421" spans="6:6" ht="38.25" customHeight="1" x14ac:dyDescent="0.15">
      <c r="F421" s="41"/>
    </row>
    <row r="422" spans="6:6" ht="38.25" customHeight="1" x14ac:dyDescent="0.15">
      <c r="F422" s="41"/>
    </row>
    <row r="423" spans="6:6" ht="38.25" customHeight="1" x14ac:dyDescent="0.15">
      <c r="F423" s="41"/>
    </row>
    <row r="424" spans="6:6" ht="38.25" customHeight="1" x14ac:dyDescent="0.15">
      <c r="F424" s="41"/>
    </row>
    <row r="425" spans="6:6" ht="38.25" customHeight="1" x14ac:dyDescent="0.15">
      <c r="F425" s="41"/>
    </row>
    <row r="426" spans="6:6" ht="38.25" customHeight="1" x14ac:dyDescent="0.15">
      <c r="F426" s="41"/>
    </row>
    <row r="427" spans="6:6" ht="38.25" customHeight="1" x14ac:dyDescent="0.15">
      <c r="F427" s="41"/>
    </row>
    <row r="428" spans="6:6" ht="38.25" customHeight="1" x14ac:dyDescent="0.15">
      <c r="F428" s="41"/>
    </row>
    <row r="429" spans="6:6" ht="38.25" customHeight="1" x14ac:dyDescent="0.15">
      <c r="F429" s="41"/>
    </row>
    <row r="430" spans="6:6" ht="38.25" customHeight="1" x14ac:dyDescent="0.15">
      <c r="F430" s="41"/>
    </row>
    <row r="431" spans="6:6" ht="38.25" customHeight="1" x14ac:dyDescent="0.15">
      <c r="F431" s="41"/>
    </row>
    <row r="432" spans="6:6" ht="38.25" customHeight="1" x14ac:dyDescent="0.15">
      <c r="F432" s="41"/>
    </row>
    <row r="433" spans="6:6" ht="38.25" customHeight="1" x14ac:dyDescent="0.15">
      <c r="F433" s="41"/>
    </row>
    <row r="434" spans="6:6" ht="38.25" customHeight="1" x14ac:dyDescent="0.15">
      <c r="F434" s="41"/>
    </row>
    <row r="435" spans="6:6" ht="38.25" customHeight="1" x14ac:dyDescent="0.15">
      <c r="F435" s="41"/>
    </row>
    <row r="436" spans="6:6" ht="38.25" customHeight="1" x14ac:dyDescent="0.15">
      <c r="F436" s="41"/>
    </row>
    <row r="437" spans="6:6" ht="38.25" customHeight="1" x14ac:dyDescent="0.15">
      <c r="F437" s="41"/>
    </row>
    <row r="438" spans="6:6" ht="38.25" customHeight="1" x14ac:dyDescent="0.15">
      <c r="F438" s="41"/>
    </row>
    <row r="439" spans="6:6" ht="38.25" customHeight="1" x14ac:dyDescent="0.15">
      <c r="F439" s="41"/>
    </row>
    <row r="440" spans="6:6" ht="38.25" customHeight="1" x14ac:dyDescent="0.15">
      <c r="F440" s="41"/>
    </row>
    <row r="441" spans="6:6" ht="38.25" customHeight="1" x14ac:dyDescent="0.15">
      <c r="F441" s="41"/>
    </row>
    <row r="442" spans="6:6" ht="38.25" customHeight="1" x14ac:dyDescent="0.15">
      <c r="F442" s="41"/>
    </row>
    <row r="443" spans="6:6" ht="38.25" customHeight="1" x14ac:dyDescent="0.15">
      <c r="F443" s="41"/>
    </row>
    <row r="444" spans="6:6" ht="38.25" customHeight="1" x14ac:dyDescent="0.15">
      <c r="F444" s="41"/>
    </row>
    <row r="445" spans="6:6" ht="38.25" customHeight="1" x14ac:dyDescent="0.15">
      <c r="F445" s="41"/>
    </row>
    <row r="446" spans="6:6" ht="38.25" customHeight="1" x14ac:dyDescent="0.15">
      <c r="F446" s="41"/>
    </row>
    <row r="447" spans="6:6" ht="38.25" customHeight="1" x14ac:dyDescent="0.15">
      <c r="F447" s="41"/>
    </row>
    <row r="448" spans="6:6" ht="38.25" customHeight="1" x14ac:dyDescent="0.15">
      <c r="F448" s="41"/>
    </row>
    <row r="449" spans="6:6" ht="38.25" customHeight="1" x14ac:dyDescent="0.15">
      <c r="F449" s="41"/>
    </row>
    <row r="450" spans="6:6" ht="38.25" customHeight="1" x14ac:dyDescent="0.15">
      <c r="F450" s="41"/>
    </row>
    <row r="451" spans="6:6" ht="38.25" customHeight="1" x14ac:dyDescent="0.15">
      <c r="F451" s="41"/>
    </row>
    <row r="452" spans="6:6" ht="38.25" customHeight="1" x14ac:dyDescent="0.15">
      <c r="F452" s="41"/>
    </row>
    <row r="453" spans="6:6" ht="38.25" customHeight="1" x14ac:dyDescent="0.15">
      <c r="F453" s="41"/>
    </row>
    <row r="454" spans="6:6" ht="38.25" customHeight="1" x14ac:dyDescent="0.15">
      <c r="F454" s="41"/>
    </row>
    <row r="455" spans="6:6" ht="38.25" customHeight="1" x14ac:dyDescent="0.15">
      <c r="F455" s="41"/>
    </row>
    <row r="456" spans="6:6" ht="38.25" customHeight="1" x14ac:dyDescent="0.15">
      <c r="F456" s="41"/>
    </row>
    <row r="457" spans="6:6" ht="38.25" customHeight="1" x14ac:dyDescent="0.15">
      <c r="F457" s="41"/>
    </row>
    <row r="458" spans="6:6" ht="38.25" customHeight="1" x14ac:dyDescent="0.15">
      <c r="F458" s="41"/>
    </row>
    <row r="459" spans="6:6" ht="38.25" customHeight="1" x14ac:dyDescent="0.15">
      <c r="F459" s="41"/>
    </row>
    <row r="460" spans="6:6" ht="38.25" customHeight="1" x14ac:dyDescent="0.15">
      <c r="F460" s="41"/>
    </row>
    <row r="461" spans="6:6" ht="38.25" customHeight="1" x14ac:dyDescent="0.15">
      <c r="F461" s="41"/>
    </row>
    <row r="462" spans="6:6" ht="38.25" customHeight="1" x14ac:dyDescent="0.15">
      <c r="F462" s="41"/>
    </row>
    <row r="463" spans="6:6" ht="38.25" customHeight="1" x14ac:dyDescent="0.15">
      <c r="F463" s="41"/>
    </row>
    <row r="464" spans="6:6" ht="38.25" customHeight="1" x14ac:dyDescent="0.15">
      <c r="F464" s="41"/>
    </row>
    <row r="465" spans="6:6" ht="38.25" customHeight="1" x14ac:dyDescent="0.15">
      <c r="F465" s="41"/>
    </row>
    <row r="466" spans="6:6" ht="38.25" customHeight="1" x14ac:dyDescent="0.15">
      <c r="F466" s="41"/>
    </row>
    <row r="467" spans="6:6" ht="38.25" customHeight="1" x14ac:dyDescent="0.15">
      <c r="F467" s="41"/>
    </row>
    <row r="468" spans="6:6" ht="38.25" customHeight="1" x14ac:dyDescent="0.15">
      <c r="F468" s="41"/>
    </row>
    <row r="469" spans="6:6" ht="38.25" customHeight="1" x14ac:dyDescent="0.15">
      <c r="F469" s="41"/>
    </row>
    <row r="470" spans="6:6" ht="38.25" customHeight="1" x14ac:dyDescent="0.15">
      <c r="F470" s="41"/>
    </row>
    <row r="471" spans="6:6" ht="38.25" customHeight="1" x14ac:dyDescent="0.15">
      <c r="F471" s="41"/>
    </row>
    <row r="472" spans="6:6" ht="38.25" customHeight="1" x14ac:dyDescent="0.15">
      <c r="F472" s="41"/>
    </row>
    <row r="473" spans="6:6" ht="38.25" customHeight="1" x14ac:dyDescent="0.15">
      <c r="F473" s="41"/>
    </row>
    <row r="474" spans="6:6" ht="38.25" customHeight="1" x14ac:dyDescent="0.15">
      <c r="F474" s="41"/>
    </row>
    <row r="475" spans="6:6" ht="38.25" customHeight="1" x14ac:dyDescent="0.15">
      <c r="F475" s="41"/>
    </row>
    <row r="476" spans="6:6" ht="38.25" customHeight="1" x14ac:dyDescent="0.15">
      <c r="F476" s="41"/>
    </row>
    <row r="477" spans="6:6" ht="38.25" customHeight="1" x14ac:dyDescent="0.15">
      <c r="F477" s="41"/>
    </row>
    <row r="478" spans="6:6" ht="38.25" customHeight="1" x14ac:dyDescent="0.15">
      <c r="F478" s="41"/>
    </row>
    <row r="479" spans="6:6" ht="38.25" customHeight="1" x14ac:dyDescent="0.15">
      <c r="F479" s="41"/>
    </row>
    <row r="480" spans="6:6" ht="38.25" customHeight="1" x14ac:dyDescent="0.15">
      <c r="F480" s="41"/>
    </row>
    <row r="481" spans="6:6" ht="38.25" customHeight="1" x14ac:dyDescent="0.15">
      <c r="F481" s="41"/>
    </row>
    <row r="482" spans="6:6" ht="38.25" customHeight="1" x14ac:dyDescent="0.15">
      <c r="F482" s="41"/>
    </row>
    <row r="483" spans="6:6" ht="38.25" customHeight="1" x14ac:dyDescent="0.15">
      <c r="F483" s="41"/>
    </row>
    <row r="484" spans="6:6" ht="38.25" customHeight="1" x14ac:dyDescent="0.15">
      <c r="F484" s="41"/>
    </row>
    <row r="485" spans="6:6" ht="38.25" customHeight="1" x14ac:dyDescent="0.15">
      <c r="F485" s="41"/>
    </row>
    <row r="486" spans="6:6" ht="38.25" customHeight="1" x14ac:dyDescent="0.15">
      <c r="F486" s="41"/>
    </row>
    <row r="487" spans="6:6" ht="38.25" customHeight="1" x14ac:dyDescent="0.15">
      <c r="F487" s="41"/>
    </row>
    <row r="488" spans="6:6" ht="38.25" customHeight="1" x14ac:dyDescent="0.15">
      <c r="F488" s="41"/>
    </row>
    <row r="489" spans="6:6" ht="38.25" customHeight="1" x14ac:dyDescent="0.15">
      <c r="F489" s="41"/>
    </row>
    <row r="490" spans="6:6" ht="38.25" customHeight="1" x14ac:dyDescent="0.15">
      <c r="F490" s="41"/>
    </row>
    <row r="491" spans="6:6" ht="38.25" customHeight="1" x14ac:dyDescent="0.15">
      <c r="F491" s="41"/>
    </row>
    <row r="492" spans="6:6" ht="38.25" customHeight="1" x14ac:dyDescent="0.15">
      <c r="F492" s="41"/>
    </row>
    <row r="493" spans="6:6" ht="38.25" customHeight="1" x14ac:dyDescent="0.15">
      <c r="F493" s="41"/>
    </row>
    <row r="494" spans="6:6" ht="38.25" customHeight="1" x14ac:dyDescent="0.15">
      <c r="F494" s="41"/>
    </row>
    <row r="495" spans="6:6" ht="38.25" customHeight="1" x14ac:dyDescent="0.15">
      <c r="F495" s="41"/>
    </row>
    <row r="496" spans="6:6" ht="38.25" customHeight="1" x14ac:dyDescent="0.15">
      <c r="F496" s="41"/>
    </row>
    <row r="497" spans="6:6" ht="38.25" customHeight="1" x14ac:dyDescent="0.15">
      <c r="F497" s="41"/>
    </row>
    <row r="498" spans="6:6" ht="38.25" customHeight="1" x14ac:dyDescent="0.15">
      <c r="F498" s="41"/>
    </row>
    <row r="499" spans="6:6" ht="38.25" customHeight="1" x14ac:dyDescent="0.15">
      <c r="F499" s="41"/>
    </row>
    <row r="500" spans="6:6" ht="38.25" customHeight="1" x14ac:dyDescent="0.15">
      <c r="F500" s="41"/>
    </row>
    <row r="501" spans="6:6" ht="38.25" customHeight="1" x14ac:dyDescent="0.15">
      <c r="F501" s="41"/>
    </row>
    <row r="502" spans="6:6" ht="38.25" customHeight="1" x14ac:dyDescent="0.15">
      <c r="F502" s="41"/>
    </row>
    <row r="503" spans="6:6" ht="38.25" customHeight="1" x14ac:dyDescent="0.15">
      <c r="F503" s="41"/>
    </row>
    <row r="504" spans="6:6" ht="38.25" customHeight="1" x14ac:dyDescent="0.15">
      <c r="F504" s="41"/>
    </row>
    <row r="505" spans="6:6" ht="38.25" customHeight="1" x14ac:dyDescent="0.15">
      <c r="F505" s="41"/>
    </row>
    <row r="506" spans="6:6" ht="38.25" customHeight="1" x14ac:dyDescent="0.15">
      <c r="F506" s="41"/>
    </row>
    <row r="507" spans="6:6" ht="38.25" customHeight="1" x14ac:dyDescent="0.15">
      <c r="F507" s="41"/>
    </row>
    <row r="508" spans="6:6" ht="38.25" customHeight="1" x14ac:dyDescent="0.15">
      <c r="F508" s="41"/>
    </row>
    <row r="509" spans="6:6" ht="38.25" customHeight="1" x14ac:dyDescent="0.15">
      <c r="F509" s="41"/>
    </row>
    <row r="510" spans="6:6" ht="38.25" customHeight="1" x14ac:dyDescent="0.15">
      <c r="F510" s="41"/>
    </row>
    <row r="511" spans="6:6" ht="38.25" customHeight="1" x14ac:dyDescent="0.15">
      <c r="F511" s="41"/>
    </row>
    <row r="512" spans="6:6" ht="38.25" customHeight="1" x14ac:dyDescent="0.15">
      <c r="F512" s="41"/>
    </row>
    <row r="513" spans="6:6" ht="38.25" customHeight="1" x14ac:dyDescent="0.15">
      <c r="F513" s="41"/>
    </row>
    <row r="514" spans="6:6" ht="38.25" customHeight="1" x14ac:dyDescent="0.15">
      <c r="F514" s="41"/>
    </row>
    <row r="515" spans="6:6" ht="38.25" customHeight="1" x14ac:dyDescent="0.15">
      <c r="F515" s="41"/>
    </row>
    <row r="516" spans="6:6" ht="38.25" customHeight="1" x14ac:dyDescent="0.15">
      <c r="F516" s="41"/>
    </row>
    <row r="517" spans="6:6" ht="38.25" customHeight="1" x14ac:dyDescent="0.15">
      <c r="F517" s="41"/>
    </row>
    <row r="518" spans="6:6" ht="38.25" customHeight="1" x14ac:dyDescent="0.15">
      <c r="F518" s="41"/>
    </row>
    <row r="519" spans="6:6" ht="38.25" customHeight="1" x14ac:dyDescent="0.15">
      <c r="F519" s="41"/>
    </row>
    <row r="520" spans="6:6" ht="38.25" customHeight="1" x14ac:dyDescent="0.15">
      <c r="F520" s="41"/>
    </row>
    <row r="521" spans="6:6" ht="38.25" customHeight="1" x14ac:dyDescent="0.15">
      <c r="F521" s="41"/>
    </row>
    <row r="522" spans="6:6" ht="38.25" customHeight="1" x14ac:dyDescent="0.15">
      <c r="F522" s="41"/>
    </row>
    <row r="523" spans="6:6" ht="38.25" customHeight="1" x14ac:dyDescent="0.15">
      <c r="F523" s="41"/>
    </row>
    <row r="524" spans="6:6" ht="38.25" customHeight="1" x14ac:dyDescent="0.15">
      <c r="F524" s="41"/>
    </row>
    <row r="525" spans="6:6" ht="38.25" customHeight="1" x14ac:dyDescent="0.15">
      <c r="F525" s="41"/>
    </row>
    <row r="526" spans="6:6" ht="38.25" customHeight="1" x14ac:dyDescent="0.15">
      <c r="F526" s="41"/>
    </row>
    <row r="527" spans="6:6" ht="38.25" customHeight="1" x14ac:dyDescent="0.15">
      <c r="F527" s="41"/>
    </row>
    <row r="528" spans="6:6" ht="38.25" customHeight="1" x14ac:dyDescent="0.15">
      <c r="F528" s="41"/>
    </row>
    <row r="529" spans="6:6" ht="38.25" customHeight="1" x14ac:dyDescent="0.15">
      <c r="F529" s="41"/>
    </row>
    <row r="530" spans="6:6" ht="38.25" customHeight="1" x14ac:dyDescent="0.15">
      <c r="F530" s="41"/>
    </row>
    <row r="531" spans="6:6" ht="38.25" customHeight="1" x14ac:dyDescent="0.15">
      <c r="F531" s="41"/>
    </row>
    <row r="532" spans="6:6" ht="38.25" customHeight="1" x14ac:dyDescent="0.15">
      <c r="F532" s="41"/>
    </row>
    <row r="533" spans="6:6" ht="38.25" customHeight="1" x14ac:dyDescent="0.15">
      <c r="F533" s="41"/>
    </row>
    <row r="534" spans="6:6" ht="38.25" customHeight="1" x14ac:dyDescent="0.15">
      <c r="F534" s="41"/>
    </row>
    <row r="535" spans="6:6" ht="38.25" customHeight="1" x14ac:dyDescent="0.15">
      <c r="F535" s="41"/>
    </row>
    <row r="536" spans="6:6" ht="38.25" customHeight="1" x14ac:dyDescent="0.15">
      <c r="F536" s="41"/>
    </row>
    <row r="537" spans="6:6" ht="38.25" customHeight="1" x14ac:dyDescent="0.15">
      <c r="F537" s="41"/>
    </row>
    <row r="538" spans="6:6" ht="38.25" customHeight="1" x14ac:dyDescent="0.15">
      <c r="F538" s="41"/>
    </row>
    <row r="539" spans="6:6" ht="38.25" customHeight="1" x14ac:dyDescent="0.15">
      <c r="F539" s="41"/>
    </row>
    <row r="540" spans="6:6" ht="38.25" customHeight="1" x14ac:dyDescent="0.15">
      <c r="F540" s="41"/>
    </row>
    <row r="541" spans="6:6" ht="38.25" customHeight="1" x14ac:dyDescent="0.15">
      <c r="F541" s="41"/>
    </row>
    <row r="542" spans="6:6" ht="38.25" customHeight="1" x14ac:dyDescent="0.15">
      <c r="F542" s="41"/>
    </row>
    <row r="543" spans="6:6" ht="38.25" customHeight="1" x14ac:dyDescent="0.15">
      <c r="F543" s="41"/>
    </row>
    <row r="544" spans="6:6" ht="38.25" customHeight="1" x14ac:dyDescent="0.15">
      <c r="F544" s="41"/>
    </row>
    <row r="545" spans="6:6" ht="38.25" customHeight="1" x14ac:dyDescent="0.15">
      <c r="F545" s="41"/>
    </row>
    <row r="546" spans="6:6" ht="38.25" customHeight="1" x14ac:dyDescent="0.15">
      <c r="F546" s="41"/>
    </row>
    <row r="547" spans="6:6" ht="38.25" customHeight="1" x14ac:dyDescent="0.15">
      <c r="F547" s="41"/>
    </row>
    <row r="548" spans="6:6" ht="38.25" customHeight="1" x14ac:dyDescent="0.15">
      <c r="F548" s="41"/>
    </row>
    <row r="549" spans="6:6" ht="38.25" customHeight="1" x14ac:dyDescent="0.15">
      <c r="F549" s="41"/>
    </row>
    <row r="550" spans="6:6" ht="38.25" customHeight="1" x14ac:dyDescent="0.15">
      <c r="F550" s="41"/>
    </row>
    <row r="551" spans="6:6" ht="38.25" customHeight="1" x14ac:dyDescent="0.15">
      <c r="F551" s="41"/>
    </row>
    <row r="552" spans="6:6" ht="38.25" customHeight="1" x14ac:dyDescent="0.15">
      <c r="F552" s="41"/>
    </row>
    <row r="553" spans="6:6" ht="38.25" customHeight="1" x14ac:dyDescent="0.15">
      <c r="F553" s="41"/>
    </row>
    <row r="554" spans="6:6" ht="38.25" customHeight="1" x14ac:dyDescent="0.15">
      <c r="F554" s="41"/>
    </row>
    <row r="555" spans="6:6" ht="38.25" customHeight="1" x14ac:dyDescent="0.15">
      <c r="F555" s="41"/>
    </row>
    <row r="556" spans="6:6" ht="38.25" customHeight="1" x14ac:dyDescent="0.15">
      <c r="F556" s="41"/>
    </row>
    <row r="557" spans="6:6" ht="38.25" customHeight="1" x14ac:dyDescent="0.15">
      <c r="F557" s="41"/>
    </row>
    <row r="558" spans="6:6" ht="38.25" customHeight="1" x14ac:dyDescent="0.15">
      <c r="F558" s="41"/>
    </row>
    <row r="559" spans="6:6" ht="38.25" customHeight="1" x14ac:dyDescent="0.15">
      <c r="F559" s="41"/>
    </row>
    <row r="560" spans="6:6" ht="38.25" customHeight="1" x14ac:dyDescent="0.15">
      <c r="F560" s="41"/>
    </row>
    <row r="561" spans="6:6" ht="38.25" customHeight="1" x14ac:dyDescent="0.15">
      <c r="F561" s="41"/>
    </row>
    <row r="562" spans="6:6" ht="38.25" customHeight="1" x14ac:dyDescent="0.15">
      <c r="F562" s="41"/>
    </row>
    <row r="563" spans="6:6" ht="38.25" customHeight="1" x14ac:dyDescent="0.15">
      <c r="F563" s="41"/>
    </row>
    <row r="564" spans="6:6" ht="38.25" customHeight="1" x14ac:dyDescent="0.15">
      <c r="F564" s="41"/>
    </row>
    <row r="565" spans="6:6" ht="38.25" customHeight="1" x14ac:dyDescent="0.15">
      <c r="F565" s="41"/>
    </row>
    <row r="566" spans="6:6" ht="38.25" customHeight="1" x14ac:dyDescent="0.15">
      <c r="F566" s="41"/>
    </row>
    <row r="567" spans="6:6" ht="38.25" customHeight="1" x14ac:dyDescent="0.15">
      <c r="F567" s="41"/>
    </row>
    <row r="568" spans="6:6" ht="38.25" customHeight="1" x14ac:dyDescent="0.15">
      <c r="F568" s="41"/>
    </row>
    <row r="569" spans="6:6" ht="38.25" customHeight="1" x14ac:dyDescent="0.15">
      <c r="F569" s="41"/>
    </row>
    <row r="570" spans="6:6" ht="38.25" customHeight="1" x14ac:dyDescent="0.15">
      <c r="F570" s="41"/>
    </row>
    <row r="571" spans="6:6" ht="38.25" customHeight="1" x14ac:dyDescent="0.15">
      <c r="F571" s="41"/>
    </row>
    <row r="572" spans="6:6" ht="38.25" customHeight="1" x14ac:dyDescent="0.15">
      <c r="F572" s="41"/>
    </row>
    <row r="573" spans="6:6" ht="38.25" customHeight="1" x14ac:dyDescent="0.15">
      <c r="F573" s="41"/>
    </row>
    <row r="574" spans="6:6" ht="38.25" customHeight="1" x14ac:dyDescent="0.15">
      <c r="F574" s="41"/>
    </row>
    <row r="575" spans="6:6" ht="38.25" customHeight="1" x14ac:dyDescent="0.15">
      <c r="F575" s="41"/>
    </row>
    <row r="576" spans="6:6" ht="38.25" customHeight="1" x14ac:dyDescent="0.15">
      <c r="F576" s="41"/>
    </row>
    <row r="577" spans="6:6" ht="38.25" customHeight="1" x14ac:dyDescent="0.15">
      <c r="F577" s="41"/>
    </row>
    <row r="578" spans="6:6" ht="38.25" customHeight="1" x14ac:dyDescent="0.15">
      <c r="F578" s="41"/>
    </row>
    <row r="579" spans="6:6" ht="38.25" customHeight="1" x14ac:dyDescent="0.15">
      <c r="F579" s="41"/>
    </row>
    <row r="580" spans="6:6" ht="38.25" customHeight="1" x14ac:dyDescent="0.15">
      <c r="F580" s="41"/>
    </row>
    <row r="581" spans="6:6" ht="38.25" customHeight="1" x14ac:dyDescent="0.15">
      <c r="F581" s="41"/>
    </row>
    <row r="582" spans="6:6" ht="38.25" customHeight="1" x14ac:dyDescent="0.15">
      <c r="F582" s="41"/>
    </row>
    <row r="583" spans="6:6" ht="38.25" customHeight="1" x14ac:dyDescent="0.15">
      <c r="F583" s="41"/>
    </row>
    <row r="584" spans="6:6" ht="38.25" customHeight="1" x14ac:dyDescent="0.15">
      <c r="F584" s="41"/>
    </row>
    <row r="585" spans="6:6" ht="38.25" customHeight="1" x14ac:dyDescent="0.15">
      <c r="F585" s="41"/>
    </row>
    <row r="586" spans="6:6" ht="38.25" customHeight="1" x14ac:dyDescent="0.15">
      <c r="F586" s="41"/>
    </row>
    <row r="587" spans="6:6" ht="38.25" customHeight="1" x14ac:dyDescent="0.15">
      <c r="F587" s="41"/>
    </row>
    <row r="588" spans="6:6" ht="38.25" customHeight="1" x14ac:dyDescent="0.15">
      <c r="F588" s="41"/>
    </row>
    <row r="589" spans="6:6" ht="38.25" customHeight="1" x14ac:dyDescent="0.15">
      <c r="F589" s="41"/>
    </row>
    <row r="590" spans="6:6" ht="38.25" customHeight="1" x14ac:dyDescent="0.15">
      <c r="F590" s="41"/>
    </row>
    <row r="591" spans="6:6" ht="38.25" customHeight="1" x14ac:dyDescent="0.15">
      <c r="F591" s="41"/>
    </row>
    <row r="592" spans="6:6" ht="38.25" customHeight="1" x14ac:dyDescent="0.15">
      <c r="F592" s="41"/>
    </row>
    <row r="593" spans="6:6" ht="38.25" customHeight="1" x14ac:dyDescent="0.15">
      <c r="F593" s="41"/>
    </row>
    <row r="594" spans="6:6" ht="38.25" customHeight="1" x14ac:dyDescent="0.15">
      <c r="F594" s="41"/>
    </row>
    <row r="595" spans="6:6" ht="38.25" customHeight="1" x14ac:dyDescent="0.15">
      <c r="F595" s="41"/>
    </row>
    <row r="596" spans="6:6" ht="38.25" customHeight="1" x14ac:dyDescent="0.15">
      <c r="F596" s="41"/>
    </row>
    <row r="597" spans="6:6" ht="38.25" customHeight="1" x14ac:dyDescent="0.15">
      <c r="F597" s="41"/>
    </row>
    <row r="598" spans="6:6" ht="38.25" customHeight="1" x14ac:dyDescent="0.15">
      <c r="F598" s="41"/>
    </row>
    <row r="599" spans="6:6" ht="38.25" customHeight="1" x14ac:dyDescent="0.15">
      <c r="F599" s="41"/>
    </row>
    <row r="600" spans="6:6" ht="38.25" customHeight="1" x14ac:dyDescent="0.15">
      <c r="F600" s="41"/>
    </row>
    <row r="601" spans="6:6" ht="38.25" customHeight="1" x14ac:dyDescent="0.15">
      <c r="F601" s="41"/>
    </row>
    <row r="602" spans="6:6" ht="38.25" customHeight="1" x14ac:dyDescent="0.15">
      <c r="F602" s="41"/>
    </row>
    <row r="603" spans="6:6" ht="38.25" customHeight="1" x14ac:dyDescent="0.15">
      <c r="F603" s="41"/>
    </row>
    <row r="604" spans="6:6" ht="38.25" customHeight="1" x14ac:dyDescent="0.15">
      <c r="F604" s="41"/>
    </row>
    <row r="605" spans="6:6" ht="38.25" customHeight="1" x14ac:dyDescent="0.15">
      <c r="F605" s="41"/>
    </row>
    <row r="606" spans="6:6" ht="38.25" customHeight="1" x14ac:dyDescent="0.15">
      <c r="F606" s="41"/>
    </row>
    <row r="607" spans="6:6" ht="38.25" customHeight="1" x14ac:dyDescent="0.15">
      <c r="F607" s="41"/>
    </row>
    <row r="608" spans="6:6" ht="38.25" customHeight="1" x14ac:dyDescent="0.15">
      <c r="F608" s="41"/>
    </row>
    <row r="609" spans="6:6" ht="38.25" customHeight="1" x14ac:dyDescent="0.15">
      <c r="F609" s="41"/>
    </row>
    <row r="610" spans="6:6" ht="38.25" customHeight="1" x14ac:dyDescent="0.15">
      <c r="F610" s="41"/>
    </row>
    <row r="611" spans="6:6" ht="38.25" customHeight="1" x14ac:dyDescent="0.15">
      <c r="F611" s="41"/>
    </row>
    <row r="612" spans="6:6" ht="38.25" customHeight="1" x14ac:dyDescent="0.15">
      <c r="F612" s="41"/>
    </row>
    <row r="613" spans="6:6" ht="38.25" customHeight="1" x14ac:dyDescent="0.15">
      <c r="F613" s="41"/>
    </row>
    <row r="614" spans="6:6" ht="38.25" customHeight="1" x14ac:dyDescent="0.15">
      <c r="F614" s="41"/>
    </row>
    <row r="615" spans="6:6" ht="38.25" customHeight="1" x14ac:dyDescent="0.15">
      <c r="F615" s="41"/>
    </row>
    <row r="616" spans="6:6" ht="38.25" customHeight="1" x14ac:dyDescent="0.15">
      <c r="F616" s="41"/>
    </row>
    <row r="617" spans="6:6" ht="38.25" customHeight="1" x14ac:dyDescent="0.15">
      <c r="F617" s="41"/>
    </row>
    <row r="618" spans="6:6" ht="38.25" customHeight="1" x14ac:dyDescent="0.15">
      <c r="F618" s="41"/>
    </row>
    <row r="619" spans="6:6" ht="38.25" customHeight="1" x14ac:dyDescent="0.15">
      <c r="F619" s="41"/>
    </row>
    <row r="620" spans="6:6" ht="38.25" customHeight="1" x14ac:dyDescent="0.15">
      <c r="F620" s="41"/>
    </row>
    <row r="621" spans="6:6" ht="38.25" customHeight="1" x14ac:dyDescent="0.15">
      <c r="F621" s="41"/>
    </row>
    <row r="622" spans="6:6" ht="38.25" customHeight="1" x14ac:dyDescent="0.15">
      <c r="F622" s="41"/>
    </row>
    <row r="623" spans="6:6" ht="38.25" customHeight="1" x14ac:dyDescent="0.15">
      <c r="F623" s="41"/>
    </row>
    <row r="624" spans="6:6" ht="38.25" customHeight="1" x14ac:dyDescent="0.15">
      <c r="F624" s="41"/>
    </row>
    <row r="625" spans="6:6" ht="38.25" customHeight="1" x14ac:dyDescent="0.15">
      <c r="F625" s="41"/>
    </row>
    <row r="626" spans="6:6" ht="38.25" customHeight="1" x14ac:dyDescent="0.15">
      <c r="F626" s="41"/>
    </row>
    <row r="627" spans="6:6" ht="38.25" customHeight="1" x14ac:dyDescent="0.15">
      <c r="F627" s="41"/>
    </row>
    <row r="628" spans="6:6" ht="38.25" customHeight="1" x14ac:dyDescent="0.15">
      <c r="F628" s="41"/>
    </row>
    <row r="629" spans="6:6" ht="38.25" customHeight="1" x14ac:dyDescent="0.15">
      <c r="F629" s="41"/>
    </row>
    <row r="630" spans="6:6" ht="38.25" customHeight="1" x14ac:dyDescent="0.15">
      <c r="F630" s="41"/>
    </row>
    <row r="631" spans="6:6" ht="38.25" customHeight="1" x14ac:dyDescent="0.15">
      <c r="F631" s="41"/>
    </row>
    <row r="632" spans="6:6" ht="38.25" customHeight="1" x14ac:dyDescent="0.15">
      <c r="F632" s="41"/>
    </row>
    <row r="633" spans="6:6" ht="38.25" customHeight="1" x14ac:dyDescent="0.15">
      <c r="F633" s="41"/>
    </row>
    <row r="634" spans="6:6" ht="38.25" customHeight="1" x14ac:dyDescent="0.15">
      <c r="F634" s="41"/>
    </row>
    <row r="635" spans="6:6" ht="38.25" customHeight="1" x14ac:dyDescent="0.15">
      <c r="F635" s="41"/>
    </row>
    <row r="636" spans="6:6" ht="38.25" customHeight="1" x14ac:dyDescent="0.15">
      <c r="F636" s="41"/>
    </row>
    <row r="637" spans="6:6" ht="38.25" customHeight="1" x14ac:dyDescent="0.15">
      <c r="F637" s="41"/>
    </row>
    <row r="638" spans="6:6" ht="38.25" customHeight="1" x14ac:dyDescent="0.15">
      <c r="F638" s="41"/>
    </row>
    <row r="639" spans="6:6" ht="38.25" customHeight="1" x14ac:dyDescent="0.15">
      <c r="F639" s="41"/>
    </row>
    <row r="640" spans="6:6" ht="38.25" customHeight="1" x14ac:dyDescent="0.15">
      <c r="F640" s="41"/>
    </row>
    <row r="641" spans="6:6" ht="38.25" customHeight="1" x14ac:dyDescent="0.15">
      <c r="F641" s="41"/>
    </row>
    <row r="642" spans="6:6" ht="38.25" customHeight="1" x14ac:dyDescent="0.15">
      <c r="F642" s="41"/>
    </row>
    <row r="643" spans="6:6" ht="38.25" customHeight="1" x14ac:dyDescent="0.15">
      <c r="F643" s="41"/>
    </row>
    <row r="644" spans="6:6" ht="38.25" customHeight="1" x14ac:dyDescent="0.15">
      <c r="F644" s="41"/>
    </row>
    <row r="645" spans="6:6" ht="38.25" customHeight="1" x14ac:dyDescent="0.15">
      <c r="F645" s="41"/>
    </row>
    <row r="646" spans="6:6" ht="38.25" customHeight="1" x14ac:dyDescent="0.15">
      <c r="F646" s="41"/>
    </row>
    <row r="647" spans="6:6" ht="38.25" customHeight="1" x14ac:dyDescent="0.15">
      <c r="F647" s="41"/>
    </row>
    <row r="648" spans="6:6" ht="38.25" customHeight="1" x14ac:dyDescent="0.15">
      <c r="F648" s="41"/>
    </row>
    <row r="649" spans="6:6" ht="38.25" customHeight="1" x14ac:dyDescent="0.15">
      <c r="F649" s="41"/>
    </row>
    <row r="650" spans="6:6" ht="38.25" customHeight="1" x14ac:dyDescent="0.15">
      <c r="F650" s="41"/>
    </row>
    <row r="651" spans="6:6" ht="38.25" customHeight="1" x14ac:dyDescent="0.15">
      <c r="F651" s="41"/>
    </row>
    <row r="652" spans="6:6" ht="38.25" customHeight="1" x14ac:dyDescent="0.15">
      <c r="F652" s="41"/>
    </row>
    <row r="653" spans="6:6" ht="38.25" customHeight="1" x14ac:dyDescent="0.15">
      <c r="F653" s="41"/>
    </row>
    <row r="654" spans="6:6" ht="38.25" customHeight="1" x14ac:dyDescent="0.15">
      <c r="F654" s="41"/>
    </row>
    <row r="655" spans="6:6" ht="38.25" customHeight="1" x14ac:dyDescent="0.15">
      <c r="F655" s="41"/>
    </row>
    <row r="656" spans="6:6" ht="38.25" customHeight="1" x14ac:dyDescent="0.15">
      <c r="F656" s="41"/>
    </row>
    <row r="657" spans="6:6" ht="38.25" customHeight="1" x14ac:dyDescent="0.15">
      <c r="F657" s="41"/>
    </row>
    <row r="658" spans="6:6" ht="38.25" customHeight="1" x14ac:dyDescent="0.15">
      <c r="F658" s="41"/>
    </row>
    <row r="659" spans="6:6" ht="38.25" customHeight="1" x14ac:dyDescent="0.15">
      <c r="F659" s="41"/>
    </row>
    <row r="660" spans="6:6" ht="38.25" customHeight="1" x14ac:dyDescent="0.15">
      <c r="F660" s="41"/>
    </row>
    <row r="661" spans="6:6" ht="38.25" customHeight="1" x14ac:dyDescent="0.15">
      <c r="F661" s="41"/>
    </row>
    <row r="662" spans="6:6" ht="38.25" customHeight="1" x14ac:dyDescent="0.15">
      <c r="F662" s="41"/>
    </row>
    <row r="663" spans="6:6" ht="38.25" customHeight="1" x14ac:dyDescent="0.15">
      <c r="F663" s="41"/>
    </row>
    <row r="664" spans="6:6" ht="38.25" customHeight="1" x14ac:dyDescent="0.15">
      <c r="F664" s="41"/>
    </row>
    <row r="665" spans="6:6" ht="38.25" customHeight="1" x14ac:dyDescent="0.15">
      <c r="F665" s="41"/>
    </row>
    <row r="666" spans="6:6" ht="38.25" customHeight="1" x14ac:dyDescent="0.15">
      <c r="F666" s="41"/>
    </row>
    <row r="667" spans="6:6" ht="38.25" customHeight="1" x14ac:dyDescent="0.15">
      <c r="F667" s="41"/>
    </row>
    <row r="668" spans="6:6" ht="38.25" customHeight="1" x14ac:dyDescent="0.15">
      <c r="F668" s="41"/>
    </row>
    <row r="669" spans="6:6" ht="38.25" customHeight="1" x14ac:dyDescent="0.15">
      <c r="F669" s="41"/>
    </row>
    <row r="670" spans="6:6" ht="38.25" customHeight="1" x14ac:dyDescent="0.15">
      <c r="F670" s="41"/>
    </row>
    <row r="671" spans="6:6" ht="38.25" customHeight="1" x14ac:dyDescent="0.15">
      <c r="F671" s="41"/>
    </row>
    <row r="672" spans="6:6" ht="38.25" customHeight="1" x14ac:dyDescent="0.15">
      <c r="F672" s="41"/>
    </row>
    <row r="673" spans="6:6" ht="38.25" customHeight="1" x14ac:dyDescent="0.15">
      <c r="F673" s="41"/>
    </row>
    <row r="674" spans="6:6" ht="38.25" customHeight="1" x14ac:dyDescent="0.15">
      <c r="F674" s="41"/>
    </row>
    <row r="675" spans="6:6" ht="38.25" customHeight="1" x14ac:dyDescent="0.15">
      <c r="F675" s="41"/>
    </row>
    <row r="676" spans="6:6" ht="38.25" customHeight="1" x14ac:dyDescent="0.15">
      <c r="F676" s="41"/>
    </row>
    <row r="677" spans="6:6" ht="38.25" customHeight="1" x14ac:dyDescent="0.15">
      <c r="F677" s="41"/>
    </row>
    <row r="678" spans="6:6" ht="38.25" customHeight="1" x14ac:dyDescent="0.15">
      <c r="F678" s="41"/>
    </row>
    <row r="679" spans="6:6" ht="38.25" customHeight="1" x14ac:dyDescent="0.15">
      <c r="F679" s="41"/>
    </row>
    <row r="680" spans="6:6" ht="38.25" customHeight="1" x14ac:dyDescent="0.15">
      <c r="F680" s="41"/>
    </row>
    <row r="681" spans="6:6" ht="38.25" customHeight="1" x14ac:dyDescent="0.15">
      <c r="F681" s="41"/>
    </row>
    <row r="682" spans="6:6" ht="38.25" customHeight="1" x14ac:dyDescent="0.15">
      <c r="F682" s="41"/>
    </row>
    <row r="683" spans="6:6" ht="38.25" customHeight="1" x14ac:dyDescent="0.15">
      <c r="F683" s="41"/>
    </row>
    <row r="684" spans="6:6" ht="38.25" customHeight="1" x14ac:dyDescent="0.15">
      <c r="F684" s="41"/>
    </row>
    <row r="685" spans="6:6" ht="38.25" customHeight="1" x14ac:dyDescent="0.15">
      <c r="F685" s="41"/>
    </row>
    <row r="686" spans="6:6" ht="38.25" customHeight="1" x14ac:dyDescent="0.15">
      <c r="F686" s="41"/>
    </row>
    <row r="687" spans="6:6" ht="38.25" customHeight="1" x14ac:dyDescent="0.15">
      <c r="F687" s="41"/>
    </row>
    <row r="688" spans="6:6" ht="38.25" customHeight="1" x14ac:dyDescent="0.15">
      <c r="F688" s="41"/>
    </row>
    <row r="689" spans="6:6" ht="38.25" customHeight="1" x14ac:dyDescent="0.15">
      <c r="F689" s="41"/>
    </row>
    <row r="690" spans="6:6" ht="38.25" customHeight="1" x14ac:dyDescent="0.15">
      <c r="F690" s="41"/>
    </row>
    <row r="691" spans="6:6" ht="38.25" customHeight="1" x14ac:dyDescent="0.15">
      <c r="F691" s="41"/>
    </row>
    <row r="692" spans="6:6" ht="38.25" customHeight="1" x14ac:dyDescent="0.15">
      <c r="F692" s="41"/>
    </row>
    <row r="693" spans="6:6" ht="38.25" customHeight="1" x14ac:dyDescent="0.15">
      <c r="F693" s="41"/>
    </row>
    <row r="694" spans="6:6" ht="38.25" customHeight="1" x14ac:dyDescent="0.15">
      <c r="F694" s="41"/>
    </row>
    <row r="695" spans="6:6" ht="38.25" customHeight="1" x14ac:dyDescent="0.15">
      <c r="F695" s="41"/>
    </row>
    <row r="696" spans="6:6" ht="38.25" customHeight="1" x14ac:dyDescent="0.15">
      <c r="F696" s="41"/>
    </row>
    <row r="697" spans="6:6" ht="38.25" customHeight="1" x14ac:dyDescent="0.15">
      <c r="F697" s="41"/>
    </row>
    <row r="698" spans="6:6" ht="38.25" customHeight="1" x14ac:dyDescent="0.15">
      <c r="F698" s="41"/>
    </row>
    <row r="699" spans="6:6" ht="38.25" customHeight="1" x14ac:dyDescent="0.15">
      <c r="F699" s="41"/>
    </row>
    <row r="700" spans="6:6" ht="38.25" customHeight="1" x14ac:dyDescent="0.15">
      <c r="F700" s="41"/>
    </row>
    <row r="701" spans="6:6" ht="38.25" customHeight="1" x14ac:dyDescent="0.15">
      <c r="F701" s="41"/>
    </row>
    <row r="702" spans="6:6" ht="38.25" customHeight="1" x14ac:dyDescent="0.15">
      <c r="F702" s="41"/>
    </row>
    <row r="703" spans="6:6" ht="38.25" customHeight="1" x14ac:dyDescent="0.15">
      <c r="F703" s="41"/>
    </row>
    <row r="704" spans="6:6" ht="38.25" customHeight="1" x14ac:dyDescent="0.15">
      <c r="F704" s="41"/>
    </row>
    <row r="705" spans="6:6" ht="38.25" customHeight="1" x14ac:dyDescent="0.15">
      <c r="F705" s="41"/>
    </row>
    <row r="706" spans="6:6" ht="38.25" customHeight="1" x14ac:dyDescent="0.15">
      <c r="F706" s="41"/>
    </row>
    <row r="707" spans="6:6" ht="38.25" customHeight="1" x14ac:dyDescent="0.15">
      <c r="F707" s="41"/>
    </row>
    <row r="708" spans="6:6" ht="38.25" customHeight="1" x14ac:dyDescent="0.15">
      <c r="F708" s="41"/>
    </row>
    <row r="709" spans="6:6" ht="38.25" customHeight="1" x14ac:dyDescent="0.15">
      <c r="F709" s="41"/>
    </row>
    <row r="710" spans="6:6" ht="38.25" customHeight="1" x14ac:dyDescent="0.15">
      <c r="F710" s="41"/>
    </row>
    <row r="711" spans="6:6" ht="38.25" customHeight="1" x14ac:dyDescent="0.15">
      <c r="F711" s="41"/>
    </row>
    <row r="712" spans="6:6" ht="38.25" customHeight="1" x14ac:dyDescent="0.15">
      <c r="F712" s="41"/>
    </row>
    <row r="713" spans="6:6" ht="38.25" customHeight="1" x14ac:dyDescent="0.15">
      <c r="F713" s="41"/>
    </row>
    <row r="714" spans="6:6" ht="38.25" customHeight="1" x14ac:dyDescent="0.15">
      <c r="F714" s="41"/>
    </row>
    <row r="715" spans="6:6" ht="38.25" customHeight="1" x14ac:dyDescent="0.15">
      <c r="F715" s="41"/>
    </row>
    <row r="716" spans="6:6" ht="38.25" customHeight="1" x14ac:dyDescent="0.15">
      <c r="F716" s="41"/>
    </row>
    <row r="717" spans="6:6" ht="38.25" customHeight="1" x14ac:dyDescent="0.15">
      <c r="F717" s="41"/>
    </row>
    <row r="718" spans="6:6" ht="38.25" customHeight="1" x14ac:dyDescent="0.15">
      <c r="F718" s="41"/>
    </row>
    <row r="719" spans="6:6" ht="38.25" customHeight="1" x14ac:dyDescent="0.15">
      <c r="F719" s="41"/>
    </row>
    <row r="720" spans="6:6" ht="38.25" customHeight="1" x14ac:dyDescent="0.15">
      <c r="F720" s="41"/>
    </row>
    <row r="721" spans="6:6" ht="38.25" customHeight="1" x14ac:dyDescent="0.15">
      <c r="F721" s="41"/>
    </row>
    <row r="722" spans="6:6" ht="38.25" customHeight="1" x14ac:dyDescent="0.15">
      <c r="F722" s="41"/>
    </row>
    <row r="723" spans="6:6" ht="38.25" customHeight="1" x14ac:dyDescent="0.15">
      <c r="F723" s="41"/>
    </row>
    <row r="724" spans="6:6" ht="38.25" customHeight="1" x14ac:dyDescent="0.15">
      <c r="F724" s="41"/>
    </row>
    <row r="725" spans="6:6" ht="38.25" customHeight="1" x14ac:dyDescent="0.15">
      <c r="F725" s="41"/>
    </row>
    <row r="726" spans="6:6" ht="38.25" customHeight="1" x14ac:dyDescent="0.15">
      <c r="F726" s="41"/>
    </row>
    <row r="727" spans="6:6" ht="38.25" customHeight="1" x14ac:dyDescent="0.15">
      <c r="F727" s="41"/>
    </row>
    <row r="728" spans="6:6" ht="38.25" customHeight="1" x14ac:dyDescent="0.15">
      <c r="F728" s="41"/>
    </row>
    <row r="729" spans="6:6" ht="38.25" customHeight="1" x14ac:dyDescent="0.15">
      <c r="F729" s="41"/>
    </row>
    <row r="730" spans="6:6" ht="38.25" customHeight="1" x14ac:dyDescent="0.15">
      <c r="F730" s="41"/>
    </row>
    <row r="731" spans="6:6" ht="38.25" customHeight="1" x14ac:dyDescent="0.15">
      <c r="F731" s="41"/>
    </row>
    <row r="732" spans="6:6" ht="38.25" customHeight="1" x14ac:dyDescent="0.15">
      <c r="F732" s="41"/>
    </row>
    <row r="733" spans="6:6" ht="38.25" customHeight="1" x14ac:dyDescent="0.15">
      <c r="F733" s="41"/>
    </row>
    <row r="734" spans="6:6" ht="38.25" customHeight="1" x14ac:dyDescent="0.15">
      <c r="F734" s="41"/>
    </row>
    <row r="735" spans="6:6" ht="38.25" customHeight="1" x14ac:dyDescent="0.15">
      <c r="F735" s="41"/>
    </row>
    <row r="736" spans="6:6" ht="38.25" customHeight="1" x14ac:dyDescent="0.15">
      <c r="F736" s="41"/>
    </row>
    <row r="737" spans="6:6" ht="38.25" customHeight="1" x14ac:dyDescent="0.15">
      <c r="F737" s="41"/>
    </row>
    <row r="738" spans="6:6" ht="38.25" customHeight="1" x14ac:dyDescent="0.15">
      <c r="F738" s="41"/>
    </row>
    <row r="739" spans="6:6" ht="38.25" customHeight="1" x14ac:dyDescent="0.15">
      <c r="F739" s="41"/>
    </row>
    <row r="740" spans="6:6" ht="38.25" customHeight="1" x14ac:dyDescent="0.15">
      <c r="F740" s="41"/>
    </row>
    <row r="741" spans="6:6" ht="38.25" customHeight="1" x14ac:dyDescent="0.15">
      <c r="F741" s="41"/>
    </row>
    <row r="742" spans="6:6" ht="38.25" customHeight="1" x14ac:dyDescent="0.15">
      <c r="F742" s="41"/>
    </row>
    <row r="743" spans="6:6" ht="38.25" customHeight="1" x14ac:dyDescent="0.15">
      <c r="F743" s="41"/>
    </row>
    <row r="744" spans="6:6" ht="38.25" customHeight="1" x14ac:dyDescent="0.15">
      <c r="F744" s="41"/>
    </row>
    <row r="745" spans="6:6" ht="38.25" customHeight="1" x14ac:dyDescent="0.15">
      <c r="F745" s="41"/>
    </row>
    <row r="746" spans="6:6" ht="38.25" customHeight="1" x14ac:dyDescent="0.15">
      <c r="F746" s="41"/>
    </row>
    <row r="747" spans="6:6" ht="38.25" customHeight="1" x14ac:dyDescent="0.15">
      <c r="F747" s="41"/>
    </row>
    <row r="748" spans="6:6" ht="38.25" customHeight="1" x14ac:dyDescent="0.15">
      <c r="F748" s="41"/>
    </row>
    <row r="749" spans="6:6" ht="38.25" customHeight="1" x14ac:dyDescent="0.15">
      <c r="F749" s="41"/>
    </row>
    <row r="750" spans="6:6" ht="38.25" customHeight="1" x14ac:dyDescent="0.15">
      <c r="F750" s="41"/>
    </row>
    <row r="751" spans="6:6" ht="38.25" customHeight="1" x14ac:dyDescent="0.15">
      <c r="F751" s="41"/>
    </row>
    <row r="752" spans="6:6" ht="38.25" customHeight="1" x14ac:dyDescent="0.15">
      <c r="F752" s="41"/>
    </row>
    <row r="753" spans="6:6" ht="38.25" customHeight="1" x14ac:dyDescent="0.15">
      <c r="F753" s="41"/>
    </row>
    <row r="754" spans="6:6" ht="38.25" customHeight="1" x14ac:dyDescent="0.15">
      <c r="F754" s="41"/>
    </row>
    <row r="755" spans="6:6" ht="38.25" customHeight="1" x14ac:dyDescent="0.15">
      <c r="F755" s="41"/>
    </row>
    <row r="756" spans="6:6" ht="38.25" customHeight="1" x14ac:dyDescent="0.15">
      <c r="F756" s="41"/>
    </row>
    <row r="757" spans="6:6" ht="38.25" customHeight="1" x14ac:dyDescent="0.15">
      <c r="F757" s="41"/>
    </row>
    <row r="758" spans="6:6" ht="38.25" customHeight="1" x14ac:dyDescent="0.15">
      <c r="F758" s="41"/>
    </row>
    <row r="759" spans="6:6" ht="38.25" customHeight="1" x14ac:dyDescent="0.15">
      <c r="F759" s="41"/>
    </row>
    <row r="760" spans="6:6" ht="38.25" customHeight="1" x14ac:dyDescent="0.15">
      <c r="F760" s="41"/>
    </row>
    <row r="761" spans="6:6" ht="38.25" customHeight="1" x14ac:dyDescent="0.15">
      <c r="F761" s="41"/>
    </row>
    <row r="762" spans="6:6" ht="38.25" customHeight="1" x14ac:dyDescent="0.15">
      <c r="F762" s="41"/>
    </row>
    <row r="763" spans="6:6" ht="38.25" customHeight="1" x14ac:dyDescent="0.15">
      <c r="F763" s="41"/>
    </row>
    <row r="764" spans="6:6" ht="38.25" customHeight="1" x14ac:dyDescent="0.15">
      <c r="F764" s="41"/>
    </row>
    <row r="765" spans="6:6" ht="38.25" customHeight="1" x14ac:dyDescent="0.15">
      <c r="F765" s="41"/>
    </row>
    <row r="766" spans="6:6" ht="38.25" customHeight="1" x14ac:dyDescent="0.15">
      <c r="F766" s="41"/>
    </row>
    <row r="767" spans="6:6" ht="38.25" customHeight="1" x14ac:dyDescent="0.15">
      <c r="F767" s="41"/>
    </row>
    <row r="768" spans="6:6" ht="38.25" customHeight="1" x14ac:dyDescent="0.15">
      <c r="F768" s="41"/>
    </row>
    <row r="769" spans="6:6" ht="38.25" customHeight="1" x14ac:dyDescent="0.15">
      <c r="F769" s="41"/>
    </row>
    <row r="770" spans="6:6" ht="38.25" customHeight="1" x14ac:dyDescent="0.15">
      <c r="F770" s="41"/>
    </row>
    <row r="771" spans="6:6" ht="38.25" customHeight="1" x14ac:dyDescent="0.15">
      <c r="F771" s="41"/>
    </row>
    <row r="772" spans="6:6" ht="38.25" customHeight="1" x14ac:dyDescent="0.15">
      <c r="F772" s="41"/>
    </row>
    <row r="773" spans="6:6" ht="38.25" customHeight="1" x14ac:dyDescent="0.15">
      <c r="F773" s="41"/>
    </row>
    <row r="774" spans="6:6" ht="38.25" customHeight="1" x14ac:dyDescent="0.15">
      <c r="F774" s="41"/>
    </row>
    <row r="775" spans="6:6" ht="38.25" customHeight="1" x14ac:dyDescent="0.15">
      <c r="F775" s="41"/>
    </row>
    <row r="776" spans="6:6" ht="38.25" customHeight="1" x14ac:dyDescent="0.15">
      <c r="F776" s="41"/>
    </row>
    <row r="777" spans="6:6" ht="38.25" customHeight="1" x14ac:dyDescent="0.15">
      <c r="F777" s="41"/>
    </row>
    <row r="778" spans="6:6" ht="38.25" customHeight="1" x14ac:dyDescent="0.15">
      <c r="F778" s="41"/>
    </row>
    <row r="779" spans="6:6" ht="38.25" customHeight="1" x14ac:dyDescent="0.15">
      <c r="F779" s="41"/>
    </row>
    <row r="780" spans="6:6" ht="38.25" customHeight="1" x14ac:dyDescent="0.15">
      <c r="F780" s="41"/>
    </row>
    <row r="781" spans="6:6" ht="38.25" customHeight="1" x14ac:dyDescent="0.15">
      <c r="F781" s="41"/>
    </row>
    <row r="782" spans="6:6" ht="38.25" customHeight="1" x14ac:dyDescent="0.15">
      <c r="F782" s="41"/>
    </row>
    <row r="783" spans="6:6" ht="38.25" customHeight="1" x14ac:dyDescent="0.15">
      <c r="F783" s="41"/>
    </row>
    <row r="784" spans="6:6" ht="38.25" customHeight="1" x14ac:dyDescent="0.15">
      <c r="F784" s="41"/>
    </row>
    <row r="785" spans="6:6" ht="38.25" customHeight="1" x14ac:dyDescent="0.15">
      <c r="F785" s="41"/>
    </row>
    <row r="786" spans="6:6" ht="38.25" customHeight="1" x14ac:dyDescent="0.15">
      <c r="F786" s="41"/>
    </row>
    <row r="787" spans="6:6" ht="38.25" customHeight="1" x14ac:dyDescent="0.15">
      <c r="F787" s="41"/>
    </row>
    <row r="788" spans="6:6" ht="38.25" customHeight="1" x14ac:dyDescent="0.15">
      <c r="F788" s="41"/>
    </row>
    <row r="789" spans="6:6" ht="38.25" customHeight="1" x14ac:dyDescent="0.15">
      <c r="F789" s="41"/>
    </row>
    <row r="790" spans="6:6" ht="38.25" customHeight="1" x14ac:dyDescent="0.15">
      <c r="F790" s="41"/>
    </row>
    <row r="791" spans="6:6" ht="38.25" customHeight="1" x14ac:dyDescent="0.15">
      <c r="F791" s="41"/>
    </row>
    <row r="792" spans="6:6" ht="38.25" customHeight="1" x14ac:dyDescent="0.15">
      <c r="F792" s="41"/>
    </row>
    <row r="793" spans="6:6" ht="38.25" customHeight="1" x14ac:dyDescent="0.15">
      <c r="F793" s="41"/>
    </row>
    <row r="794" spans="6:6" ht="38.25" customHeight="1" x14ac:dyDescent="0.15">
      <c r="F794" s="41"/>
    </row>
    <row r="795" spans="6:6" ht="38.25" customHeight="1" x14ac:dyDescent="0.15">
      <c r="F795" s="41"/>
    </row>
    <row r="796" spans="6:6" ht="38.25" customHeight="1" x14ac:dyDescent="0.15">
      <c r="F796" s="41"/>
    </row>
    <row r="797" spans="6:6" ht="38.25" customHeight="1" x14ac:dyDescent="0.15">
      <c r="F797" s="41"/>
    </row>
    <row r="798" spans="6:6" ht="38.25" customHeight="1" x14ac:dyDescent="0.15">
      <c r="F798" s="41"/>
    </row>
    <row r="799" spans="6:6" ht="38.25" customHeight="1" x14ac:dyDescent="0.15">
      <c r="F799" s="41"/>
    </row>
    <row r="800" spans="6:6" ht="38.25" customHeight="1" x14ac:dyDescent="0.15">
      <c r="F800" s="41"/>
    </row>
    <row r="801" spans="6:6" ht="38.25" customHeight="1" x14ac:dyDescent="0.15">
      <c r="F801" s="41"/>
    </row>
    <row r="802" spans="6:6" ht="38.25" customHeight="1" x14ac:dyDescent="0.15">
      <c r="F802" s="41"/>
    </row>
    <row r="803" spans="6:6" ht="38.25" customHeight="1" x14ac:dyDescent="0.15">
      <c r="F803" s="41"/>
    </row>
    <row r="804" spans="6:6" ht="38.25" customHeight="1" x14ac:dyDescent="0.15">
      <c r="F804" s="41"/>
    </row>
    <row r="805" spans="6:6" ht="38.25" customHeight="1" x14ac:dyDescent="0.15">
      <c r="F805" s="41"/>
    </row>
    <row r="806" spans="6:6" ht="38.25" customHeight="1" x14ac:dyDescent="0.15">
      <c r="F806" s="41"/>
    </row>
    <row r="807" spans="6:6" ht="38.25" customHeight="1" x14ac:dyDescent="0.15">
      <c r="F807" s="41"/>
    </row>
    <row r="808" spans="6:6" ht="38.25" customHeight="1" x14ac:dyDescent="0.15">
      <c r="F808" s="41"/>
    </row>
    <row r="809" spans="6:6" ht="38.25" customHeight="1" x14ac:dyDescent="0.15">
      <c r="F809" s="41"/>
    </row>
    <row r="810" spans="6:6" ht="38.25" customHeight="1" x14ac:dyDescent="0.15">
      <c r="F810" s="41"/>
    </row>
    <row r="811" spans="6:6" ht="38.25" customHeight="1" x14ac:dyDescent="0.15">
      <c r="F811" s="41"/>
    </row>
    <row r="812" spans="6:6" ht="38.25" customHeight="1" x14ac:dyDescent="0.15">
      <c r="F812" s="41"/>
    </row>
    <row r="813" spans="6:6" ht="38.25" customHeight="1" x14ac:dyDescent="0.15">
      <c r="F813" s="41"/>
    </row>
    <row r="814" spans="6:6" ht="38.25" customHeight="1" x14ac:dyDescent="0.15">
      <c r="F814" s="41"/>
    </row>
    <row r="815" spans="6:6" ht="38.25" customHeight="1" x14ac:dyDescent="0.15">
      <c r="F815" s="41"/>
    </row>
    <row r="816" spans="6:6" ht="38.25" customHeight="1" x14ac:dyDescent="0.15">
      <c r="F816" s="41"/>
    </row>
    <row r="817" spans="6:6" ht="38.25" customHeight="1" x14ac:dyDescent="0.15">
      <c r="F817" s="41"/>
    </row>
    <row r="818" spans="6:6" ht="38.25" customHeight="1" x14ac:dyDescent="0.15">
      <c r="F818" s="41"/>
    </row>
    <row r="819" spans="6:6" ht="38.25" customHeight="1" x14ac:dyDescent="0.15">
      <c r="F819" s="41"/>
    </row>
    <row r="820" spans="6:6" ht="38.25" customHeight="1" x14ac:dyDescent="0.15">
      <c r="F820" s="41"/>
    </row>
    <row r="821" spans="6:6" ht="38.25" customHeight="1" x14ac:dyDescent="0.15">
      <c r="F821" s="41"/>
    </row>
    <row r="822" spans="6:6" ht="38.25" customHeight="1" x14ac:dyDescent="0.15">
      <c r="F822" s="41"/>
    </row>
    <row r="823" spans="6:6" ht="38.25" customHeight="1" x14ac:dyDescent="0.15">
      <c r="F823" s="41"/>
    </row>
    <row r="824" spans="6:6" ht="38.25" customHeight="1" x14ac:dyDescent="0.15">
      <c r="F824" s="41"/>
    </row>
    <row r="825" spans="6:6" ht="38.25" customHeight="1" x14ac:dyDescent="0.15">
      <c r="F825" s="41"/>
    </row>
    <row r="826" spans="6:6" ht="38.25" customHeight="1" x14ac:dyDescent="0.15">
      <c r="F826" s="41"/>
    </row>
    <row r="827" spans="6:6" ht="38.25" customHeight="1" x14ac:dyDescent="0.15">
      <c r="F827" s="41"/>
    </row>
    <row r="828" spans="6:6" ht="38.25" customHeight="1" x14ac:dyDescent="0.15">
      <c r="F828" s="41"/>
    </row>
    <row r="829" spans="6:6" ht="38.25" customHeight="1" x14ac:dyDescent="0.15">
      <c r="F829" s="41"/>
    </row>
    <row r="830" spans="6:6" ht="38.25" customHeight="1" x14ac:dyDescent="0.15">
      <c r="F830" s="41"/>
    </row>
    <row r="831" spans="6:6" ht="38.25" customHeight="1" x14ac:dyDescent="0.15">
      <c r="F831" s="41"/>
    </row>
    <row r="832" spans="6:6" ht="38.25" customHeight="1" x14ac:dyDescent="0.15">
      <c r="F832" s="41"/>
    </row>
    <row r="833" spans="6:6" ht="38.25" customHeight="1" x14ac:dyDescent="0.15">
      <c r="F833" s="41"/>
    </row>
    <row r="834" spans="6:6" ht="38.25" customHeight="1" x14ac:dyDescent="0.15">
      <c r="F834" s="41"/>
    </row>
    <row r="835" spans="6:6" ht="38.25" customHeight="1" x14ac:dyDescent="0.15">
      <c r="F835" s="41"/>
    </row>
    <row r="836" spans="6:6" ht="38.25" customHeight="1" x14ac:dyDescent="0.15">
      <c r="F836" s="41"/>
    </row>
    <row r="837" spans="6:6" ht="38.25" customHeight="1" x14ac:dyDescent="0.15">
      <c r="F837" s="41"/>
    </row>
    <row r="838" spans="6:6" ht="38.25" customHeight="1" x14ac:dyDescent="0.15">
      <c r="F838" s="41"/>
    </row>
    <row r="839" spans="6:6" ht="38.25" customHeight="1" x14ac:dyDescent="0.15">
      <c r="F839" s="41"/>
    </row>
    <row r="840" spans="6:6" ht="38.25" customHeight="1" x14ac:dyDescent="0.15">
      <c r="F840" s="41"/>
    </row>
    <row r="841" spans="6:6" ht="38.25" customHeight="1" x14ac:dyDescent="0.15">
      <c r="F841" s="41"/>
    </row>
    <row r="842" spans="6:6" ht="38.25" customHeight="1" x14ac:dyDescent="0.15">
      <c r="F842" s="41"/>
    </row>
    <row r="843" spans="6:6" ht="38.25" customHeight="1" x14ac:dyDescent="0.15">
      <c r="F843" s="41"/>
    </row>
    <row r="844" spans="6:6" ht="38.25" customHeight="1" x14ac:dyDescent="0.15">
      <c r="F844" s="41"/>
    </row>
    <row r="845" spans="6:6" ht="38.25" customHeight="1" x14ac:dyDescent="0.15">
      <c r="F845" s="41"/>
    </row>
    <row r="846" spans="6:6" ht="38.25" customHeight="1" x14ac:dyDescent="0.15">
      <c r="F846" s="41"/>
    </row>
    <row r="847" spans="6:6" ht="38.25" customHeight="1" x14ac:dyDescent="0.15">
      <c r="F847" s="41"/>
    </row>
    <row r="848" spans="6:6" ht="38.25" customHeight="1" x14ac:dyDescent="0.15">
      <c r="F848" s="41"/>
    </row>
    <row r="849" spans="6:6" ht="38.25" customHeight="1" x14ac:dyDescent="0.15">
      <c r="F849" s="41"/>
    </row>
    <row r="850" spans="6:6" ht="38.25" customHeight="1" x14ac:dyDescent="0.15">
      <c r="F850" s="41"/>
    </row>
    <row r="851" spans="6:6" ht="38.25" customHeight="1" x14ac:dyDescent="0.15">
      <c r="F851" s="41"/>
    </row>
    <row r="852" spans="6:6" ht="38.25" customHeight="1" x14ac:dyDescent="0.15">
      <c r="F852" s="41"/>
    </row>
    <row r="853" spans="6:6" ht="38.25" customHeight="1" x14ac:dyDescent="0.15">
      <c r="F853" s="41"/>
    </row>
    <row r="854" spans="6:6" ht="38.25" customHeight="1" x14ac:dyDescent="0.15">
      <c r="F854" s="41"/>
    </row>
    <row r="855" spans="6:6" ht="38.25" customHeight="1" x14ac:dyDescent="0.15">
      <c r="F855" s="41"/>
    </row>
    <row r="856" spans="6:6" ht="38.25" customHeight="1" x14ac:dyDescent="0.15">
      <c r="F856" s="41"/>
    </row>
    <row r="857" spans="6:6" ht="38.25" customHeight="1" x14ac:dyDescent="0.15">
      <c r="F857" s="41"/>
    </row>
    <row r="858" spans="6:6" ht="38.25" customHeight="1" x14ac:dyDescent="0.15">
      <c r="F858" s="41"/>
    </row>
    <row r="859" spans="6:6" ht="38.25" customHeight="1" x14ac:dyDescent="0.15">
      <c r="F859" s="41"/>
    </row>
    <row r="860" spans="6:6" ht="38.25" customHeight="1" x14ac:dyDescent="0.15">
      <c r="F860" s="41"/>
    </row>
    <row r="861" spans="6:6" ht="38.25" customHeight="1" x14ac:dyDescent="0.15">
      <c r="F861" s="41"/>
    </row>
    <row r="862" spans="6:6" ht="38.25" customHeight="1" x14ac:dyDescent="0.15">
      <c r="F862" s="41"/>
    </row>
    <row r="863" spans="6:6" ht="38.25" customHeight="1" x14ac:dyDescent="0.15">
      <c r="F863" s="41"/>
    </row>
    <row r="864" spans="6:6" ht="38.25" customHeight="1" x14ac:dyDescent="0.15">
      <c r="F864" s="41"/>
    </row>
    <row r="865" spans="6:6" ht="38.25" customHeight="1" x14ac:dyDescent="0.15">
      <c r="F865" s="41"/>
    </row>
    <row r="866" spans="6:6" ht="38.25" customHeight="1" x14ac:dyDescent="0.15">
      <c r="F866" s="41"/>
    </row>
    <row r="867" spans="6:6" ht="38.25" customHeight="1" x14ac:dyDescent="0.15">
      <c r="F867" s="41"/>
    </row>
    <row r="868" spans="6:6" ht="38.25" customHeight="1" x14ac:dyDescent="0.15">
      <c r="F868" s="41"/>
    </row>
    <row r="869" spans="6:6" ht="38.25" customHeight="1" x14ac:dyDescent="0.15">
      <c r="F869" s="41"/>
    </row>
    <row r="870" spans="6:6" ht="38.25" customHeight="1" x14ac:dyDescent="0.15">
      <c r="F870" s="41"/>
    </row>
    <row r="871" spans="6:6" ht="38.25" customHeight="1" x14ac:dyDescent="0.15">
      <c r="F871" s="41"/>
    </row>
    <row r="872" spans="6:6" ht="38.25" customHeight="1" x14ac:dyDescent="0.15">
      <c r="F872" s="41"/>
    </row>
    <row r="873" spans="6:6" ht="38.25" customHeight="1" x14ac:dyDescent="0.15">
      <c r="F873" s="41"/>
    </row>
    <row r="874" spans="6:6" ht="38.25" customHeight="1" x14ac:dyDescent="0.15">
      <c r="F874" s="41"/>
    </row>
    <row r="875" spans="6:6" ht="38.25" customHeight="1" x14ac:dyDescent="0.15">
      <c r="F875" s="41"/>
    </row>
    <row r="876" spans="6:6" ht="38.25" customHeight="1" x14ac:dyDescent="0.15">
      <c r="F876" s="41"/>
    </row>
    <row r="877" spans="6:6" ht="38.25" customHeight="1" x14ac:dyDescent="0.15">
      <c r="F877" s="41"/>
    </row>
    <row r="878" spans="6:6" ht="38.25" customHeight="1" x14ac:dyDescent="0.15">
      <c r="F878" s="41"/>
    </row>
    <row r="879" spans="6:6" ht="38.25" customHeight="1" x14ac:dyDescent="0.15">
      <c r="F879" s="41"/>
    </row>
    <row r="880" spans="6:6" ht="38.25" customHeight="1" x14ac:dyDescent="0.15">
      <c r="F880" s="41"/>
    </row>
    <row r="881" spans="6:6" ht="38.25" customHeight="1" x14ac:dyDescent="0.15">
      <c r="F881" s="41"/>
    </row>
    <row r="882" spans="6:6" ht="38.25" customHeight="1" x14ac:dyDescent="0.15">
      <c r="F882" s="41"/>
    </row>
    <row r="883" spans="6:6" ht="38.25" customHeight="1" x14ac:dyDescent="0.15">
      <c r="F883" s="41"/>
    </row>
    <row r="884" spans="6:6" ht="38.25" customHeight="1" x14ac:dyDescent="0.15">
      <c r="F884" s="41"/>
    </row>
    <row r="885" spans="6:6" ht="38.25" customHeight="1" x14ac:dyDescent="0.15">
      <c r="F885" s="41"/>
    </row>
    <row r="886" spans="6:6" ht="38.25" customHeight="1" x14ac:dyDescent="0.15">
      <c r="F886" s="41"/>
    </row>
    <row r="887" spans="6:6" ht="38.25" customHeight="1" x14ac:dyDescent="0.15">
      <c r="F887" s="41"/>
    </row>
    <row r="888" spans="6:6" ht="38.25" customHeight="1" x14ac:dyDescent="0.15">
      <c r="F888" s="41"/>
    </row>
    <row r="889" spans="6:6" ht="38.25" customHeight="1" x14ac:dyDescent="0.15">
      <c r="F889" s="41"/>
    </row>
    <row r="890" spans="6:6" ht="38.25" customHeight="1" x14ac:dyDescent="0.15">
      <c r="F890" s="41"/>
    </row>
    <row r="891" spans="6:6" ht="38.25" customHeight="1" x14ac:dyDescent="0.15">
      <c r="F891" s="41"/>
    </row>
    <row r="892" spans="6:6" ht="38.25" customHeight="1" x14ac:dyDescent="0.15">
      <c r="F892" s="41"/>
    </row>
    <row r="893" spans="6:6" ht="38.25" customHeight="1" x14ac:dyDescent="0.15">
      <c r="F893" s="41"/>
    </row>
    <row r="894" spans="6:6" ht="38.25" customHeight="1" x14ac:dyDescent="0.15">
      <c r="F894" s="41"/>
    </row>
    <row r="895" spans="6:6" ht="38.25" customHeight="1" x14ac:dyDescent="0.15">
      <c r="F895" s="41"/>
    </row>
    <row r="896" spans="6:6" ht="38.25" customHeight="1" x14ac:dyDescent="0.15">
      <c r="F896" s="41"/>
    </row>
    <row r="897" spans="6:6" ht="38.25" customHeight="1" x14ac:dyDescent="0.15">
      <c r="F897" s="41"/>
    </row>
    <row r="898" spans="6:6" ht="38.25" customHeight="1" x14ac:dyDescent="0.15">
      <c r="F898" s="41"/>
    </row>
    <row r="899" spans="6:6" ht="38.25" customHeight="1" x14ac:dyDescent="0.15">
      <c r="F899" s="41"/>
    </row>
    <row r="900" spans="6:6" ht="38.25" customHeight="1" x14ac:dyDescent="0.15">
      <c r="F900" s="41"/>
    </row>
    <row r="901" spans="6:6" ht="38.25" customHeight="1" x14ac:dyDescent="0.15">
      <c r="F901" s="41"/>
    </row>
    <row r="902" spans="6:6" ht="38.25" customHeight="1" x14ac:dyDescent="0.15">
      <c r="F902" s="41"/>
    </row>
    <row r="903" spans="6:6" ht="38.25" customHeight="1" x14ac:dyDescent="0.15">
      <c r="F903" s="41"/>
    </row>
    <row r="904" spans="6:6" ht="38.25" customHeight="1" x14ac:dyDescent="0.15">
      <c r="F904" s="41"/>
    </row>
    <row r="905" spans="6:6" ht="38.25" customHeight="1" x14ac:dyDescent="0.15">
      <c r="F905" s="41"/>
    </row>
    <row r="906" spans="6:6" ht="38.25" customHeight="1" x14ac:dyDescent="0.15">
      <c r="F906" s="41"/>
    </row>
    <row r="907" spans="6:6" ht="38.25" customHeight="1" x14ac:dyDescent="0.15">
      <c r="F907" s="41"/>
    </row>
    <row r="908" spans="6:6" ht="38.25" customHeight="1" x14ac:dyDescent="0.15">
      <c r="F908" s="41"/>
    </row>
    <row r="909" spans="6:6" ht="38.25" customHeight="1" x14ac:dyDescent="0.15">
      <c r="F909" s="41"/>
    </row>
    <row r="910" spans="6:6" ht="38.25" customHeight="1" x14ac:dyDescent="0.15">
      <c r="F910" s="41"/>
    </row>
    <row r="911" spans="6:6" ht="38.25" customHeight="1" x14ac:dyDescent="0.15">
      <c r="F911" s="41"/>
    </row>
    <row r="912" spans="6:6" ht="38.25" customHeight="1" x14ac:dyDescent="0.15">
      <c r="F912" s="41"/>
    </row>
    <row r="913" spans="6:6" ht="38.25" customHeight="1" x14ac:dyDescent="0.15">
      <c r="F913" s="41"/>
    </row>
    <row r="914" spans="6:6" ht="38.25" customHeight="1" x14ac:dyDescent="0.15">
      <c r="F914" s="41"/>
    </row>
    <row r="915" spans="6:6" ht="38.25" customHeight="1" x14ac:dyDescent="0.15">
      <c r="F915" s="41"/>
    </row>
    <row r="916" spans="6:6" ht="38.25" customHeight="1" x14ac:dyDescent="0.15">
      <c r="F916" s="41"/>
    </row>
    <row r="917" spans="6:6" ht="38.25" customHeight="1" x14ac:dyDescent="0.15">
      <c r="F917" s="41"/>
    </row>
    <row r="918" spans="6:6" ht="38.25" customHeight="1" x14ac:dyDescent="0.15">
      <c r="F918" s="41"/>
    </row>
    <row r="919" spans="6:6" ht="38.25" customHeight="1" x14ac:dyDescent="0.15">
      <c r="F919" s="41"/>
    </row>
    <row r="920" spans="6:6" ht="38.25" customHeight="1" x14ac:dyDescent="0.15">
      <c r="F920" s="41"/>
    </row>
    <row r="921" spans="6:6" ht="38.25" customHeight="1" x14ac:dyDescent="0.15">
      <c r="F921" s="41"/>
    </row>
    <row r="922" spans="6:6" ht="38.25" customHeight="1" x14ac:dyDescent="0.15">
      <c r="F922" s="41"/>
    </row>
    <row r="923" spans="6:6" ht="38.25" customHeight="1" x14ac:dyDescent="0.15">
      <c r="F923" s="41"/>
    </row>
    <row r="924" spans="6:6" ht="38.25" customHeight="1" x14ac:dyDescent="0.15">
      <c r="F924" s="41"/>
    </row>
    <row r="925" spans="6:6" ht="38.25" customHeight="1" x14ac:dyDescent="0.15">
      <c r="F925" s="41"/>
    </row>
    <row r="926" spans="6:6" ht="38.25" customHeight="1" x14ac:dyDescent="0.15">
      <c r="F926" s="41"/>
    </row>
    <row r="927" spans="6:6" ht="38.25" customHeight="1" x14ac:dyDescent="0.15">
      <c r="F927" s="41"/>
    </row>
    <row r="928" spans="6:6" ht="38.25" customHeight="1" x14ac:dyDescent="0.15">
      <c r="F928" s="41"/>
    </row>
    <row r="929" spans="6:6" ht="38.25" customHeight="1" x14ac:dyDescent="0.15">
      <c r="F929" s="41"/>
    </row>
    <row r="930" spans="6:6" ht="38.25" customHeight="1" x14ac:dyDescent="0.15">
      <c r="F930" s="41"/>
    </row>
    <row r="931" spans="6:6" ht="38.25" customHeight="1" x14ac:dyDescent="0.15">
      <c r="F931" s="41"/>
    </row>
    <row r="932" spans="6:6" ht="38.25" customHeight="1" x14ac:dyDescent="0.15">
      <c r="F932" s="41"/>
    </row>
    <row r="933" spans="6:6" ht="38.25" customHeight="1" x14ac:dyDescent="0.15">
      <c r="F933" s="41"/>
    </row>
    <row r="934" spans="6:6" ht="38.25" customHeight="1" x14ac:dyDescent="0.15">
      <c r="F934" s="41"/>
    </row>
    <row r="935" spans="6:6" ht="38.25" customHeight="1" x14ac:dyDescent="0.15">
      <c r="F935" s="41"/>
    </row>
    <row r="936" spans="6:6" ht="38.25" customHeight="1" x14ac:dyDescent="0.15">
      <c r="F936" s="41"/>
    </row>
    <row r="937" spans="6:6" ht="38.25" customHeight="1" x14ac:dyDescent="0.15">
      <c r="F937" s="41"/>
    </row>
    <row r="938" spans="6:6" ht="38.25" customHeight="1" x14ac:dyDescent="0.15">
      <c r="F938" s="41"/>
    </row>
    <row r="939" spans="6:6" ht="38.25" customHeight="1" x14ac:dyDescent="0.15">
      <c r="F939" s="41"/>
    </row>
    <row r="940" spans="6:6" ht="38.25" customHeight="1" x14ac:dyDescent="0.15">
      <c r="F940" s="41"/>
    </row>
    <row r="941" spans="6:6" ht="38.25" customHeight="1" x14ac:dyDescent="0.15">
      <c r="F941" s="41"/>
    </row>
    <row r="942" spans="6:6" ht="38.25" customHeight="1" x14ac:dyDescent="0.15">
      <c r="F942" s="41"/>
    </row>
    <row r="943" spans="6:6" ht="38.25" customHeight="1" x14ac:dyDescent="0.15">
      <c r="F943" s="41"/>
    </row>
    <row r="944" spans="6:6" ht="38.25" customHeight="1" x14ac:dyDescent="0.15">
      <c r="F944" s="41"/>
    </row>
    <row r="945" spans="6:6" ht="38.25" customHeight="1" x14ac:dyDescent="0.15">
      <c r="F945" s="41"/>
    </row>
    <row r="946" spans="6:6" ht="38.25" customHeight="1" x14ac:dyDescent="0.15">
      <c r="F946" s="41"/>
    </row>
    <row r="947" spans="6:6" ht="38.25" customHeight="1" x14ac:dyDescent="0.15">
      <c r="F947" s="41"/>
    </row>
    <row r="948" spans="6:6" ht="38.25" customHeight="1" x14ac:dyDescent="0.15">
      <c r="F948" s="41"/>
    </row>
    <row r="949" spans="6:6" ht="38.25" customHeight="1" x14ac:dyDescent="0.15">
      <c r="F949" s="41"/>
    </row>
    <row r="950" spans="6:6" ht="38.25" customHeight="1" x14ac:dyDescent="0.15">
      <c r="F950" s="41"/>
    </row>
    <row r="951" spans="6:6" ht="38.25" customHeight="1" x14ac:dyDescent="0.15">
      <c r="F951" s="41"/>
    </row>
    <row r="952" spans="6:6" ht="38.25" customHeight="1" x14ac:dyDescent="0.15">
      <c r="F952" s="41"/>
    </row>
    <row r="953" spans="6:6" ht="38.25" customHeight="1" x14ac:dyDescent="0.15">
      <c r="F953" s="41"/>
    </row>
    <row r="954" spans="6:6" ht="38.25" customHeight="1" x14ac:dyDescent="0.15">
      <c r="F954" s="41"/>
    </row>
    <row r="955" spans="6:6" ht="38.25" customHeight="1" x14ac:dyDescent="0.15">
      <c r="F955" s="41"/>
    </row>
    <row r="956" spans="6:6" ht="38.25" customHeight="1" x14ac:dyDescent="0.15">
      <c r="F956" s="41"/>
    </row>
    <row r="957" spans="6:6" ht="38.25" customHeight="1" x14ac:dyDescent="0.15">
      <c r="F957" s="41"/>
    </row>
    <row r="958" spans="6:6" ht="38.25" customHeight="1" x14ac:dyDescent="0.15">
      <c r="F958" s="41"/>
    </row>
    <row r="959" spans="6:6" ht="38.25" customHeight="1" x14ac:dyDescent="0.15">
      <c r="F959" s="41"/>
    </row>
    <row r="960" spans="6:6" ht="38.25" customHeight="1" x14ac:dyDescent="0.15">
      <c r="F960" s="41"/>
    </row>
    <row r="961" spans="6:6" ht="38.25" customHeight="1" x14ac:dyDescent="0.15">
      <c r="F961" s="41"/>
    </row>
    <row r="962" spans="6:6" ht="38.25" customHeight="1" x14ac:dyDescent="0.15">
      <c r="F962" s="41"/>
    </row>
    <row r="963" spans="6:6" ht="38.25" customHeight="1" x14ac:dyDescent="0.15">
      <c r="F963" s="41"/>
    </row>
    <row r="964" spans="6:6" ht="38.25" customHeight="1" x14ac:dyDescent="0.15">
      <c r="F964" s="41"/>
    </row>
    <row r="965" spans="6:6" ht="38.25" customHeight="1" x14ac:dyDescent="0.15">
      <c r="F965" s="41"/>
    </row>
    <row r="966" spans="6:6" ht="38.25" customHeight="1" x14ac:dyDescent="0.15">
      <c r="F966" s="41"/>
    </row>
    <row r="967" spans="6:6" ht="38.25" customHeight="1" x14ac:dyDescent="0.15">
      <c r="F967" s="41"/>
    </row>
    <row r="968" spans="6:6" ht="38.25" customHeight="1" x14ac:dyDescent="0.15">
      <c r="F968" s="41"/>
    </row>
    <row r="969" spans="6:6" ht="38.25" customHeight="1" x14ac:dyDescent="0.15">
      <c r="F969" s="41"/>
    </row>
    <row r="970" spans="6:6" ht="38.25" customHeight="1" x14ac:dyDescent="0.15">
      <c r="F970" s="41"/>
    </row>
    <row r="971" spans="6:6" ht="38.25" customHeight="1" x14ac:dyDescent="0.15">
      <c r="F971" s="41"/>
    </row>
    <row r="972" spans="6:6" ht="38.25" customHeight="1" x14ac:dyDescent="0.15">
      <c r="F972" s="41"/>
    </row>
    <row r="973" spans="6:6" ht="38.25" customHeight="1" x14ac:dyDescent="0.15">
      <c r="F973" s="41"/>
    </row>
    <row r="974" spans="6:6" ht="38.25" customHeight="1" x14ac:dyDescent="0.15">
      <c r="F974" s="41"/>
    </row>
    <row r="975" spans="6:6" ht="38.25" customHeight="1" x14ac:dyDescent="0.15">
      <c r="F975" s="41"/>
    </row>
    <row r="976" spans="6:6" ht="38.25" customHeight="1" x14ac:dyDescent="0.15">
      <c r="F976" s="41"/>
    </row>
    <row r="977" spans="6:6" ht="38.25" customHeight="1" x14ac:dyDescent="0.15">
      <c r="F977" s="41"/>
    </row>
    <row r="978" spans="6:6" ht="38.25" customHeight="1" x14ac:dyDescent="0.15">
      <c r="F978" s="41"/>
    </row>
    <row r="979" spans="6:6" ht="38.25" customHeight="1" x14ac:dyDescent="0.15">
      <c r="F979" s="41"/>
    </row>
    <row r="980" spans="6:6" ht="38.25" customHeight="1" x14ac:dyDescent="0.15">
      <c r="F980" s="41"/>
    </row>
    <row r="981" spans="6:6" ht="38.25" customHeight="1" x14ac:dyDescent="0.15">
      <c r="F981" s="41"/>
    </row>
    <row r="982" spans="6:6" ht="38.25" customHeight="1" x14ac:dyDescent="0.15">
      <c r="F982" s="41"/>
    </row>
    <row r="983" spans="6:6" ht="38.25" customHeight="1" x14ac:dyDescent="0.15">
      <c r="F983" s="41"/>
    </row>
    <row r="984" spans="6:6" ht="38.25" customHeight="1" x14ac:dyDescent="0.15">
      <c r="F984" s="41"/>
    </row>
    <row r="985" spans="6:6" ht="38.25" customHeight="1" x14ac:dyDescent="0.15">
      <c r="F985" s="41"/>
    </row>
    <row r="986" spans="6:6" ht="38.25" customHeight="1" x14ac:dyDescent="0.15">
      <c r="F986" s="41"/>
    </row>
    <row r="987" spans="6:6" ht="38.25" customHeight="1" x14ac:dyDescent="0.15">
      <c r="F987" s="41"/>
    </row>
    <row r="988" spans="6:6" ht="38.25" customHeight="1" x14ac:dyDescent="0.15">
      <c r="F988" s="41"/>
    </row>
    <row r="989" spans="6:6" ht="38.25" customHeight="1" x14ac:dyDescent="0.15">
      <c r="F989" s="41"/>
    </row>
    <row r="990" spans="6:6" ht="38.25" customHeight="1" x14ac:dyDescent="0.15">
      <c r="F990" s="41"/>
    </row>
    <row r="991" spans="6:6" ht="38.25" customHeight="1" x14ac:dyDescent="0.15">
      <c r="F991" s="41"/>
    </row>
    <row r="992" spans="6:6" ht="38.25" customHeight="1" x14ac:dyDescent="0.15">
      <c r="F992" s="41"/>
    </row>
    <row r="993" spans="6:6" ht="38.25" customHeight="1" x14ac:dyDescent="0.15">
      <c r="F993" s="41"/>
    </row>
    <row r="994" spans="6:6" ht="38.25" customHeight="1" x14ac:dyDescent="0.15">
      <c r="F994" s="41"/>
    </row>
    <row r="995" spans="6:6" ht="38.25" customHeight="1" x14ac:dyDescent="0.15">
      <c r="F995" s="41"/>
    </row>
    <row r="996" spans="6:6" ht="38.25" customHeight="1" x14ac:dyDescent="0.15">
      <c r="F996" s="41"/>
    </row>
    <row r="997" spans="6:6" ht="38.25" customHeight="1" x14ac:dyDescent="0.15">
      <c r="F997" s="41"/>
    </row>
    <row r="998" spans="6:6" ht="38.25" customHeight="1" x14ac:dyDescent="0.15">
      <c r="F998" s="41"/>
    </row>
    <row r="999" spans="6:6" ht="38.25" customHeight="1" x14ac:dyDescent="0.15">
      <c r="F999" s="41"/>
    </row>
    <row r="1000" spans="6:6" ht="38.25" customHeight="1" x14ac:dyDescent="0.15">
      <c r="F1000" s="41"/>
    </row>
    <row r="1001" spans="6:6" ht="38.25" customHeight="1" x14ac:dyDescent="0.15">
      <c r="F1001" s="41"/>
    </row>
    <row r="1002" spans="6:6" ht="38.25" customHeight="1" x14ac:dyDescent="0.15">
      <c r="F1002" s="41"/>
    </row>
    <row r="1003" spans="6:6" ht="38.25" customHeight="1" x14ac:dyDescent="0.15">
      <c r="F1003" s="41"/>
    </row>
    <row r="1004" spans="6:6" ht="38.25" customHeight="1" x14ac:dyDescent="0.15">
      <c r="F1004" s="41"/>
    </row>
    <row r="1005" spans="6:6" ht="38.25" customHeight="1" x14ac:dyDescent="0.15">
      <c r="F1005" s="41"/>
    </row>
    <row r="1006" spans="6:6" ht="38.25" customHeight="1" x14ac:dyDescent="0.15">
      <c r="F1006" s="41"/>
    </row>
    <row r="1007" spans="6:6" ht="38.25" customHeight="1" x14ac:dyDescent="0.15">
      <c r="F1007" s="41"/>
    </row>
    <row r="1008" spans="6:6" ht="38.25" customHeight="1" x14ac:dyDescent="0.15">
      <c r="F1008" s="41"/>
    </row>
    <row r="1009" spans="6:6" ht="38.25" customHeight="1" x14ac:dyDescent="0.15">
      <c r="F1009" s="41"/>
    </row>
    <row r="1010" spans="6:6" ht="38.25" customHeight="1" x14ac:dyDescent="0.15">
      <c r="F1010" s="41"/>
    </row>
    <row r="1011" spans="6:6" ht="38.25" customHeight="1" x14ac:dyDescent="0.15">
      <c r="F1011" s="41"/>
    </row>
    <row r="1012" spans="6:6" ht="38.25" customHeight="1" x14ac:dyDescent="0.15">
      <c r="F1012" s="41"/>
    </row>
    <row r="1013" spans="6:6" ht="38.25" customHeight="1" x14ac:dyDescent="0.15">
      <c r="F1013" s="41"/>
    </row>
    <row r="1014" spans="6:6" ht="38.25" customHeight="1" x14ac:dyDescent="0.15">
      <c r="F1014" s="41"/>
    </row>
    <row r="1015" spans="6:6" ht="38.25" customHeight="1" x14ac:dyDescent="0.15">
      <c r="F1015" s="41"/>
    </row>
    <row r="1016" spans="6:6" ht="38.25" customHeight="1" x14ac:dyDescent="0.15">
      <c r="F1016" s="41"/>
    </row>
    <row r="1017" spans="6:6" ht="38.25" customHeight="1" x14ac:dyDescent="0.15">
      <c r="F1017" s="41"/>
    </row>
    <row r="1018" spans="6:6" ht="38.25" customHeight="1" x14ac:dyDescent="0.15">
      <c r="F1018" s="41"/>
    </row>
    <row r="1019" spans="6:6" ht="38.25" customHeight="1" x14ac:dyDescent="0.15">
      <c r="F1019" s="41"/>
    </row>
    <row r="1020" spans="6:6" ht="38.25" customHeight="1" x14ac:dyDescent="0.15">
      <c r="F1020" s="41"/>
    </row>
    <row r="1021" spans="6:6" ht="38.25" customHeight="1" x14ac:dyDescent="0.15">
      <c r="F1021" s="41"/>
    </row>
    <row r="1022" spans="6:6" ht="38.25" customHeight="1" x14ac:dyDescent="0.15">
      <c r="F1022" s="41"/>
    </row>
    <row r="1023" spans="6:6" ht="38.25" customHeight="1" x14ac:dyDescent="0.15">
      <c r="F1023" s="41"/>
    </row>
    <row r="1024" spans="6:6" ht="38.25" customHeight="1" x14ac:dyDescent="0.15">
      <c r="F1024" s="41"/>
    </row>
    <row r="1025" spans="6:6" ht="38.25" customHeight="1" x14ac:dyDescent="0.15">
      <c r="F1025" s="41"/>
    </row>
    <row r="1026" spans="6:6" ht="38.25" customHeight="1" x14ac:dyDescent="0.15">
      <c r="F1026" s="41"/>
    </row>
    <row r="1027" spans="6:6" ht="38.25" customHeight="1" x14ac:dyDescent="0.15">
      <c r="F1027" s="41"/>
    </row>
    <row r="1028" spans="6:6" ht="38.25" customHeight="1" x14ac:dyDescent="0.15">
      <c r="F1028" s="41"/>
    </row>
    <row r="1029" spans="6:6" ht="38.25" customHeight="1" x14ac:dyDescent="0.15">
      <c r="F1029" s="41"/>
    </row>
    <row r="1030" spans="6:6" ht="38.25" customHeight="1" x14ac:dyDescent="0.15">
      <c r="F1030" s="41"/>
    </row>
    <row r="1031" spans="6:6" ht="38.25" customHeight="1" x14ac:dyDescent="0.15">
      <c r="F1031" s="41"/>
    </row>
    <row r="1032" spans="6:6" ht="38.25" customHeight="1" x14ac:dyDescent="0.15">
      <c r="F1032" s="41"/>
    </row>
    <row r="1033" spans="6:6" ht="38.25" customHeight="1" x14ac:dyDescent="0.15">
      <c r="F1033" s="41"/>
    </row>
    <row r="1034" spans="6:6" ht="38.25" customHeight="1" x14ac:dyDescent="0.15">
      <c r="F1034" s="41"/>
    </row>
    <row r="1035" spans="6:6" ht="38.25" customHeight="1" x14ac:dyDescent="0.15">
      <c r="F1035" s="41"/>
    </row>
    <row r="1036" spans="6:6" ht="38.25" customHeight="1" x14ac:dyDescent="0.15">
      <c r="F1036" s="41"/>
    </row>
    <row r="1037" spans="6:6" ht="38.25" customHeight="1" x14ac:dyDescent="0.15">
      <c r="F1037" s="41"/>
    </row>
    <row r="1038" spans="6:6" ht="38.25" customHeight="1" x14ac:dyDescent="0.15">
      <c r="F1038" s="41"/>
    </row>
    <row r="1039" spans="6:6" ht="38.25" customHeight="1" x14ac:dyDescent="0.15">
      <c r="F1039" s="41"/>
    </row>
    <row r="1040" spans="6:6" ht="38.25" customHeight="1" x14ac:dyDescent="0.15">
      <c r="F1040" s="41"/>
    </row>
    <row r="1041" spans="6:6" ht="38.25" customHeight="1" x14ac:dyDescent="0.15">
      <c r="F1041" s="41"/>
    </row>
    <row r="1042" spans="6:6" ht="38.25" customHeight="1" x14ac:dyDescent="0.15">
      <c r="F1042" s="41"/>
    </row>
    <row r="1043" spans="6:6" ht="38.25" customHeight="1" x14ac:dyDescent="0.15">
      <c r="F1043" s="41"/>
    </row>
    <row r="1044" spans="6:6" ht="38.25" customHeight="1" x14ac:dyDescent="0.15">
      <c r="F1044" s="41"/>
    </row>
    <row r="1045" spans="6:6" ht="38.25" customHeight="1" x14ac:dyDescent="0.15">
      <c r="F1045" s="41"/>
    </row>
    <row r="1046" spans="6:6" ht="38.25" customHeight="1" x14ac:dyDescent="0.15">
      <c r="F1046" s="41"/>
    </row>
    <row r="1047" spans="6:6" ht="38.25" customHeight="1" x14ac:dyDescent="0.15">
      <c r="F1047" s="41"/>
    </row>
    <row r="1048" spans="6:6" ht="38.25" customHeight="1" x14ac:dyDescent="0.15">
      <c r="F1048" s="41"/>
    </row>
    <row r="1049" spans="6:6" ht="38.25" customHeight="1" x14ac:dyDescent="0.15">
      <c r="F1049" s="41"/>
    </row>
    <row r="1050" spans="6:6" ht="38.25" customHeight="1" x14ac:dyDescent="0.15">
      <c r="F1050" s="41"/>
    </row>
    <row r="1051" spans="6:6" ht="38.25" customHeight="1" x14ac:dyDescent="0.15">
      <c r="F1051" s="41"/>
    </row>
    <row r="1052" spans="6:6" ht="38.25" customHeight="1" x14ac:dyDescent="0.15">
      <c r="F1052" s="41"/>
    </row>
    <row r="1053" spans="6:6" ht="38.25" customHeight="1" x14ac:dyDescent="0.15">
      <c r="F1053" s="41"/>
    </row>
    <row r="1054" spans="6:6" ht="38.25" customHeight="1" x14ac:dyDescent="0.15">
      <c r="F1054" s="41"/>
    </row>
    <row r="1055" spans="6:6" ht="38.25" customHeight="1" x14ac:dyDescent="0.15">
      <c r="F1055" s="41"/>
    </row>
    <row r="1056" spans="6:6" ht="38.25" customHeight="1" x14ac:dyDescent="0.15">
      <c r="F1056" s="41"/>
    </row>
    <row r="1057" spans="6:6" ht="38.25" customHeight="1" x14ac:dyDescent="0.15">
      <c r="F1057" s="41"/>
    </row>
    <row r="1058" spans="6:6" ht="38.25" customHeight="1" x14ac:dyDescent="0.15">
      <c r="F1058" s="41"/>
    </row>
    <row r="1059" spans="6:6" ht="38.25" customHeight="1" x14ac:dyDescent="0.15">
      <c r="F1059" s="41"/>
    </row>
    <row r="1060" spans="6:6" ht="38.25" customHeight="1" x14ac:dyDescent="0.15">
      <c r="F1060" s="41"/>
    </row>
    <row r="1061" spans="6:6" ht="38.25" customHeight="1" x14ac:dyDescent="0.15">
      <c r="F1061" s="41"/>
    </row>
    <row r="1062" spans="6:6" ht="38.25" customHeight="1" x14ac:dyDescent="0.15">
      <c r="F1062" s="41"/>
    </row>
    <row r="1063" spans="6:6" ht="38.25" customHeight="1" x14ac:dyDescent="0.15">
      <c r="F1063" s="41"/>
    </row>
    <row r="1064" spans="6:6" ht="38.25" customHeight="1" x14ac:dyDescent="0.15">
      <c r="F1064" s="41"/>
    </row>
    <row r="1065" spans="6:6" ht="38.25" customHeight="1" x14ac:dyDescent="0.15">
      <c r="F1065" s="41"/>
    </row>
    <row r="1066" spans="6:6" ht="38.25" customHeight="1" x14ac:dyDescent="0.15">
      <c r="F1066" s="41"/>
    </row>
    <row r="1067" spans="6:6" ht="38.25" customHeight="1" x14ac:dyDescent="0.15">
      <c r="F1067" s="41"/>
    </row>
    <row r="1068" spans="6:6" ht="38.25" customHeight="1" x14ac:dyDescent="0.15">
      <c r="F1068" s="41"/>
    </row>
    <row r="1069" spans="6:6" ht="38.25" customHeight="1" x14ac:dyDescent="0.15">
      <c r="F1069" s="41"/>
    </row>
    <row r="1070" spans="6:6" ht="38.25" customHeight="1" x14ac:dyDescent="0.15">
      <c r="F1070" s="41"/>
    </row>
    <row r="1071" spans="6:6" ht="38.25" customHeight="1" x14ac:dyDescent="0.15">
      <c r="F1071" s="41"/>
    </row>
    <row r="1072" spans="6:6" ht="38.25" customHeight="1" x14ac:dyDescent="0.15">
      <c r="F1072" s="41"/>
    </row>
    <row r="1073" spans="6:6" ht="38.25" customHeight="1" x14ac:dyDescent="0.15">
      <c r="F1073" s="41"/>
    </row>
    <row r="1074" spans="6:6" ht="38.25" customHeight="1" x14ac:dyDescent="0.15">
      <c r="F1074" s="41"/>
    </row>
    <row r="1075" spans="6:6" ht="38.25" customHeight="1" x14ac:dyDescent="0.15">
      <c r="F1075" s="41"/>
    </row>
    <row r="1076" spans="6:6" ht="38.25" customHeight="1" x14ac:dyDescent="0.15">
      <c r="F1076" s="41"/>
    </row>
    <row r="1077" spans="6:6" ht="38.25" customHeight="1" x14ac:dyDescent="0.15">
      <c r="F1077" s="41"/>
    </row>
    <row r="1078" spans="6:6" ht="38.25" customHeight="1" x14ac:dyDescent="0.15">
      <c r="F1078" s="41"/>
    </row>
    <row r="1079" spans="6:6" ht="38.25" customHeight="1" x14ac:dyDescent="0.15">
      <c r="F1079" s="41"/>
    </row>
    <row r="1080" spans="6:6" ht="38.25" customHeight="1" x14ac:dyDescent="0.15">
      <c r="F1080" s="41"/>
    </row>
    <row r="1081" spans="6:6" ht="38.25" customHeight="1" x14ac:dyDescent="0.15">
      <c r="F1081" s="41"/>
    </row>
    <row r="1082" spans="6:6" ht="38.25" customHeight="1" x14ac:dyDescent="0.15">
      <c r="F1082" s="41"/>
    </row>
    <row r="1083" spans="6:6" ht="38.25" customHeight="1" x14ac:dyDescent="0.15">
      <c r="F1083" s="41"/>
    </row>
    <row r="1084" spans="6:6" ht="38.25" customHeight="1" x14ac:dyDescent="0.15">
      <c r="F1084" s="41"/>
    </row>
    <row r="1085" spans="6:6" ht="38.25" customHeight="1" x14ac:dyDescent="0.15">
      <c r="F1085" s="41"/>
    </row>
    <row r="1086" spans="6:6" ht="38.25" customHeight="1" x14ac:dyDescent="0.15">
      <c r="F1086" s="41"/>
    </row>
    <row r="1087" spans="6:6" ht="38.25" customHeight="1" x14ac:dyDescent="0.15">
      <c r="F1087" s="41"/>
    </row>
    <row r="1088" spans="6:6" ht="38.25" customHeight="1" x14ac:dyDescent="0.15">
      <c r="F1088" s="41"/>
    </row>
    <row r="1089" spans="6:6" ht="38.25" customHeight="1" x14ac:dyDescent="0.15">
      <c r="F1089" s="41"/>
    </row>
    <row r="1090" spans="6:6" ht="38.25" customHeight="1" x14ac:dyDescent="0.15">
      <c r="F1090" s="41"/>
    </row>
    <row r="1091" spans="6:6" ht="38.25" customHeight="1" x14ac:dyDescent="0.15">
      <c r="F1091" s="41"/>
    </row>
    <row r="1092" spans="6:6" ht="38.25" customHeight="1" x14ac:dyDescent="0.15">
      <c r="F1092" s="41"/>
    </row>
    <row r="1093" spans="6:6" ht="38.25" customHeight="1" x14ac:dyDescent="0.15">
      <c r="F1093" s="41"/>
    </row>
    <row r="1094" spans="6:6" ht="38.25" customHeight="1" x14ac:dyDescent="0.15">
      <c r="F1094" s="41"/>
    </row>
    <row r="1095" spans="6:6" ht="38.25" customHeight="1" x14ac:dyDescent="0.15">
      <c r="F1095" s="41"/>
    </row>
    <row r="1096" spans="6:6" ht="38.25" customHeight="1" x14ac:dyDescent="0.15">
      <c r="F1096" s="41"/>
    </row>
    <row r="1097" spans="6:6" ht="38.25" customHeight="1" x14ac:dyDescent="0.15">
      <c r="F1097" s="41"/>
    </row>
    <row r="1098" spans="6:6" ht="38.25" customHeight="1" x14ac:dyDescent="0.15">
      <c r="F1098" s="41"/>
    </row>
    <row r="1099" spans="6:6" ht="38.25" customHeight="1" x14ac:dyDescent="0.15">
      <c r="F1099" s="41"/>
    </row>
    <row r="1100" spans="6:6" ht="38.25" customHeight="1" x14ac:dyDescent="0.15">
      <c r="F1100" s="41"/>
    </row>
    <row r="1101" spans="6:6" ht="38.25" customHeight="1" x14ac:dyDescent="0.15">
      <c r="F1101" s="41"/>
    </row>
    <row r="1102" spans="6:6" ht="38.25" customHeight="1" x14ac:dyDescent="0.15">
      <c r="F1102" s="41"/>
    </row>
    <row r="1103" spans="6:6" ht="38.25" customHeight="1" x14ac:dyDescent="0.15">
      <c r="F1103" s="41"/>
    </row>
    <row r="1104" spans="6:6" ht="38.25" customHeight="1" x14ac:dyDescent="0.15">
      <c r="F1104" s="41"/>
    </row>
    <row r="1105" spans="6:6" ht="38.25" customHeight="1" x14ac:dyDescent="0.15">
      <c r="F1105" s="41"/>
    </row>
    <row r="1106" spans="6:6" ht="38.25" customHeight="1" x14ac:dyDescent="0.15">
      <c r="F1106" s="41"/>
    </row>
    <row r="1107" spans="6:6" ht="38.25" customHeight="1" x14ac:dyDescent="0.15">
      <c r="F1107" s="41"/>
    </row>
    <row r="1108" spans="6:6" ht="38.25" customHeight="1" x14ac:dyDescent="0.15">
      <c r="F1108" s="41"/>
    </row>
    <row r="1109" spans="6:6" ht="38.25" customHeight="1" x14ac:dyDescent="0.15">
      <c r="F1109" s="41"/>
    </row>
    <row r="1110" spans="6:6" ht="38.25" customHeight="1" x14ac:dyDescent="0.15">
      <c r="F1110" s="41"/>
    </row>
    <row r="1111" spans="6:6" ht="38.25" customHeight="1" x14ac:dyDescent="0.15">
      <c r="F1111" s="41"/>
    </row>
    <row r="1112" spans="6:6" ht="38.25" customHeight="1" x14ac:dyDescent="0.15">
      <c r="F1112" s="41"/>
    </row>
    <row r="1113" spans="6:6" ht="38.25" customHeight="1" x14ac:dyDescent="0.15">
      <c r="F1113" s="41"/>
    </row>
    <row r="1114" spans="6:6" ht="38.25" customHeight="1" x14ac:dyDescent="0.15">
      <c r="F1114" s="41"/>
    </row>
    <row r="1115" spans="6:6" ht="38.25" customHeight="1" x14ac:dyDescent="0.15">
      <c r="F1115" s="41"/>
    </row>
    <row r="1116" spans="6:6" ht="38.25" customHeight="1" x14ac:dyDescent="0.15">
      <c r="F1116" s="41"/>
    </row>
    <row r="1117" spans="6:6" ht="38.25" customHeight="1" x14ac:dyDescent="0.15">
      <c r="F1117" s="41"/>
    </row>
    <row r="1118" spans="6:6" ht="38.25" customHeight="1" x14ac:dyDescent="0.15">
      <c r="F1118" s="41"/>
    </row>
    <row r="1119" spans="6:6" ht="38.25" customHeight="1" x14ac:dyDescent="0.15">
      <c r="F1119" s="41"/>
    </row>
    <row r="1120" spans="6:6" ht="38.25" customHeight="1" x14ac:dyDescent="0.15">
      <c r="F1120" s="41"/>
    </row>
    <row r="1121" spans="6:6" ht="38.25" customHeight="1" x14ac:dyDescent="0.15">
      <c r="F1121" s="41"/>
    </row>
    <row r="1122" spans="6:6" ht="38.25" customHeight="1" x14ac:dyDescent="0.15">
      <c r="F1122" s="41"/>
    </row>
    <row r="1123" spans="6:6" ht="38.25" customHeight="1" x14ac:dyDescent="0.15">
      <c r="F1123" s="41"/>
    </row>
    <row r="1124" spans="6:6" ht="38.25" customHeight="1" x14ac:dyDescent="0.15">
      <c r="F1124" s="41"/>
    </row>
    <row r="1125" spans="6:6" ht="38.25" customHeight="1" x14ac:dyDescent="0.15">
      <c r="F1125" s="41"/>
    </row>
    <row r="1126" spans="6:6" ht="38.25" customHeight="1" x14ac:dyDescent="0.15">
      <c r="F1126" s="41"/>
    </row>
    <row r="1127" spans="6:6" ht="38.25" customHeight="1" x14ac:dyDescent="0.15">
      <c r="F1127" s="41"/>
    </row>
    <row r="1128" spans="6:6" ht="38.25" customHeight="1" x14ac:dyDescent="0.15">
      <c r="F1128" s="41"/>
    </row>
    <row r="1129" spans="6:6" ht="38.25" customHeight="1" x14ac:dyDescent="0.15">
      <c r="F1129" s="41"/>
    </row>
    <row r="1130" spans="6:6" ht="38.25" customHeight="1" x14ac:dyDescent="0.15">
      <c r="F1130" s="41"/>
    </row>
    <row r="1131" spans="6:6" ht="38.25" customHeight="1" x14ac:dyDescent="0.15">
      <c r="F1131" s="41"/>
    </row>
    <row r="1132" spans="6:6" ht="38.25" customHeight="1" x14ac:dyDescent="0.15">
      <c r="F1132" s="41"/>
    </row>
    <row r="1133" spans="6:6" ht="38.25" customHeight="1" x14ac:dyDescent="0.15">
      <c r="F1133" s="41"/>
    </row>
    <row r="1134" spans="6:6" ht="38.25" customHeight="1" x14ac:dyDescent="0.15">
      <c r="F1134" s="41"/>
    </row>
    <row r="1135" spans="6:6" ht="38.25" customHeight="1" x14ac:dyDescent="0.15">
      <c r="F1135" s="41"/>
    </row>
    <row r="1136" spans="6:6" ht="38.25" customHeight="1" x14ac:dyDescent="0.15">
      <c r="F1136" s="41"/>
    </row>
    <row r="1137" spans="6:6" ht="38.25" customHeight="1" x14ac:dyDescent="0.15">
      <c r="F1137" s="41"/>
    </row>
    <row r="1138" spans="6:6" ht="38.25" customHeight="1" x14ac:dyDescent="0.15">
      <c r="F1138" s="41"/>
    </row>
    <row r="1139" spans="6:6" ht="38.25" customHeight="1" x14ac:dyDescent="0.15">
      <c r="F1139" s="41"/>
    </row>
    <row r="1140" spans="6:6" ht="38.25" customHeight="1" x14ac:dyDescent="0.15">
      <c r="F1140" s="41"/>
    </row>
    <row r="1141" spans="6:6" ht="38.25" customHeight="1" x14ac:dyDescent="0.15">
      <c r="F1141" s="41"/>
    </row>
    <row r="1142" spans="6:6" ht="38.25" customHeight="1" x14ac:dyDescent="0.15">
      <c r="F1142" s="41"/>
    </row>
    <row r="1143" spans="6:6" ht="38.25" customHeight="1" x14ac:dyDescent="0.15">
      <c r="F1143" s="41"/>
    </row>
    <row r="1144" spans="6:6" ht="38.25" customHeight="1" x14ac:dyDescent="0.15">
      <c r="F1144" s="41"/>
    </row>
    <row r="1145" spans="6:6" ht="38.25" customHeight="1" x14ac:dyDescent="0.15">
      <c r="F1145" s="41"/>
    </row>
    <row r="1146" spans="6:6" ht="38.25" customHeight="1" x14ac:dyDescent="0.15">
      <c r="F1146" s="41"/>
    </row>
    <row r="1147" spans="6:6" ht="38.25" customHeight="1" x14ac:dyDescent="0.15">
      <c r="F1147" s="41"/>
    </row>
    <row r="1148" spans="6:6" ht="38.25" customHeight="1" x14ac:dyDescent="0.15">
      <c r="F1148" s="41"/>
    </row>
    <row r="1149" spans="6:6" ht="38.25" customHeight="1" x14ac:dyDescent="0.15">
      <c r="F1149" s="41"/>
    </row>
    <row r="1150" spans="6:6" ht="38.25" customHeight="1" x14ac:dyDescent="0.15">
      <c r="F1150" s="41"/>
    </row>
    <row r="1151" spans="6:6" ht="38.25" customHeight="1" x14ac:dyDescent="0.15">
      <c r="F1151" s="41"/>
    </row>
    <row r="1152" spans="6:6" ht="38.25" customHeight="1" x14ac:dyDescent="0.15">
      <c r="F1152" s="41"/>
    </row>
    <row r="1153" spans="6:6" ht="38.25" customHeight="1" x14ac:dyDescent="0.15">
      <c r="F1153" s="41"/>
    </row>
    <row r="1154" spans="6:6" ht="38.25" customHeight="1" x14ac:dyDescent="0.15">
      <c r="F1154" s="41"/>
    </row>
    <row r="1155" spans="6:6" ht="38.25" customHeight="1" x14ac:dyDescent="0.15">
      <c r="F1155" s="41"/>
    </row>
    <row r="1156" spans="6:6" ht="38.25" customHeight="1" x14ac:dyDescent="0.15">
      <c r="F1156" s="41"/>
    </row>
    <row r="1157" spans="6:6" ht="38.25" customHeight="1" x14ac:dyDescent="0.15">
      <c r="F1157" s="41"/>
    </row>
    <row r="1158" spans="6:6" ht="38.25" customHeight="1" x14ac:dyDescent="0.15">
      <c r="F1158" s="41"/>
    </row>
    <row r="1159" spans="6:6" ht="38.25" customHeight="1" x14ac:dyDescent="0.15">
      <c r="F1159" s="41"/>
    </row>
    <row r="1160" spans="6:6" ht="38.25" customHeight="1" x14ac:dyDescent="0.15">
      <c r="F1160" s="41"/>
    </row>
    <row r="1161" spans="6:6" ht="38.25" customHeight="1" x14ac:dyDescent="0.15">
      <c r="F1161" s="41"/>
    </row>
    <row r="1162" spans="6:6" ht="38.25" customHeight="1" x14ac:dyDescent="0.15">
      <c r="F1162" s="41"/>
    </row>
    <row r="1163" spans="6:6" ht="38.25" customHeight="1" x14ac:dyDescent="0.15">
      <c r="F1163" s="41"/>
    </row>
    <row r="1164" spans="6:6" ht="38.25" customHeight="1" x14ac:dyDescent="0.15">
      <c r="F1164" s="41"/>
    </row>
    <row r="1165" spans="6:6" ht="38.25" customHeight="1" x14ac:dyDescent="0.15">
      <c r="F1165" s="41"/>
    </row>
    <row r="1166" spans="6:6" ht="38.25" customHeight="1" x14ac:dyDescent="0.15">
      <c r="F1166" s="41"/>
    </row>
    <row r="1167" spans="6:6" ht="38.25" customHeight="1" x14ac:dyDescent="0.15">
      <c r="F1167" s="41"/>
    </row>
    <row r="1168" spans="6:6" ht="38.25" customHeight="1" x14ac:dyDescent="0.15">
      <c r="F1168" s="41"/>
    </row>
    <row r="1169" spans="6:6" ht="38.25" customHeight="1" x14ac:dyDescent="0.15">
      <c r="F1169" s="41"/>
    </row>
    <row r="1170" spans="6:6" ht="38.25" customHeight="1" x14ac:dyDescent="0.15">
      <c r="F1170" s="41"/>
    </row>
    <row r="1171" spans="6:6" ht="38.25" customHeight="1" x14ac:dyDescent="0.15">
      <c r="F1171" s="41"/>
    </row>
    <row r="1172" spans="6:6" ht="38.25" customHeight="1" x14ac:dyDescent="0.15">
      <c r="F1172" s="41"/>
    </row>
    <row r="1173" spans="6:6" ht="38.25" customHeight="1" x14ac:dyDescent="0.15">
      <c r="F1173" s="41"/>
    </row>
    <row r="1174" spans="6:6" ht="38.25" customHeight="1" x14ac:dyDescent="0.15">
      <c r="F1174" s="41"/>
    </row>
    <row r="1175" spans="6:6" ht="38.25" customHeight="1" x14ac:dyDescent="0.15">
      <c r="F1175" s="41"/>
    </row>
    <row r="1176" spans="6:6" ht="38.25" customHeight="1" x14ac:dyDescent="0.15">
      <c r="F1176" s="41"/>
    </row>
    <row r="1177" spans="6:6" ht="38.25" customHeight="1" x14ac:dyDescent="0.15">
      <c r="F1177" s="41"/>
    </row>
    <row r="1178" spans="6:6" ht="38.25" customHeight="1" x14ac:dyDescent="0.15">
      <c r="F1178" s="41"/>
    </row>
    <row r="1179" spans="6:6" ht="38.25" customHeight="1" x14ac:dyDescent="0.15">
      <c r="F1179" s="41"/>
    </row>
    <row r="1180" spans="6:6" ht="38.25" customHeight="1" x14ac:dyDescent="0.15">
      <c r="F1180" s="41"/>
    </row>
    <row r="1181" spans="6:6" ht="38.25" customHeight="1" x14ac:dyDescent="0.15">
      <c r="F1181" s="41"/>
    </row>
    <row r="1182" spans="6:6" ht="38.25" customHeight="1" x14ac:dyDescent="0.15">
      <c r="F1182" s="41"/>
    </row>
    <row r="1183" spans="6:6" ht="38.25" customHeight="1" x14ac:dyDescent="0.15">
      <c r="F1183" s="41"/>
    </row>
    <row r="1184" spans="6:6" ht="38.25" customHeight="1" x14ac:dyDescent="0.15">
      <c r="F1184" s="41"/>
    </row>
    <row r="1185" spans="6:6" ht="38.25" customHeight="1" x14ac:dyDescent="0.15">
      <c r="F1185" s="41"/>
    </row>
    <row r="1186" spans="6:6" ht="38.25" customHeight="1" x14ac:dyDescent="0.15">
      <c r="F1186" s="41"/>
    </row>
    <row r="1187" spans="6:6" ht="38.25" customHeight="1" x14ac:dyDescent="0.15">
      <c r="F1187" s="41"/>
    </row>
    <row r="1188" spans="6:6" ht="38.25" customHeight="1" x14ac:dyDescent="0.15">
      <c r="F1188" s="41"/>
    </row>
    <row r="1189" spans="6:6" ht="38.25" customHeight="1" x14ac:dyDescent="0.15">
      <c r="F1189" s="41"/>
    </row>
    <row r="1190" spans="6:6" ht="38.25" customHeight="1" x14ac:dyDescent="0.15">
      <c r="F1190" s="41"/>
    </row>
    <row r="1191" spans="6:6" ht="38.25" customHeight="1" x14ac:dyDescent="0.15">
      <c r="F1191" s="41"/>
    </row>
    <row r="1192" spans="6:6" ht="38.25" customHeight="1" x14ac:dyDescent="0.15">
      <c r="F1192" s="41"/>
    </row>
    <row r="1193" spans="6:6" ht="38.25" customHeight="1" x14ac:dyDescent="0.15">
      <c r="F1193" s="41"/>
    </row>
    <row r="1194" spans="6:6" ht="38.25" customHeight="1" x14ac:dyDescent="0.15">
      <c r="F1194" s="41"/>
    </row>
    <row r="1195" spans="6:6" ht="38.25" customHeight="1" x14ac:dyDescent="0.15">
      <c r="F1195" s="41"/>
    </row>
    <row r="1196" spans="6:6" ht="38.25" customHeight="1" x14ac:dyDescent="0.15">
      <c r="F1196" s="41"/>
    </row>
    <row r="1197" spans="6:6" ht="38.25" customHeight="1" x14ac:dyDescent="0.15">
      <c r="F1197" s="41"/>
    </row>
    <row r="1198" spans="6:6" ht="38.25" customHeight="1" x14ac:dyDescent="0.15">
      <c r="F1198" s="41"/>
    </row>
    <row r="1199" spans="6:6" ht="38.25" customHeight="1" x14ac:dyDescent="0.15">
      <c r="F1199" s="41"/>
    </row>
    <row r="1200" spans="6:6" ht="38.25" customHeight="1" x14ac:dyDescent="0.15">
      <c r="F1200" s="41"/>
    </row>
    <row r="1201" spans="6:6" ht="38.25" customHeight="1" x14ac:dyDescent="0.15">
      <c r="F1201" s="41"/>
    </row>
    <row r="1202" spans="6:6" ht="38.25" customHeight="1" x14ac:dyDescent="0.15">
      <c r="F1202" s="41"/>
    </row>
    <row r="1203" spans="6:6" ht="38.25" customHeight="1" x14ac:dyDescent="0.15">
      <c r="F1203" s="41"/>
    </row>
    <row r="1204" spans="6:6" ht="38.25" customHeight="1" x14ac:dyDescent="0.15">
      <c r="F1204" s="41"/>
    </row>
    <row r="1205" spans="6:6" ht="38.25" customHeight="1" x14ac:dyDescent="0.15">
      <c r="F1205" s="41"/>
    </row>
    <row r="1206" spans="6:6" ht="38.25" customHeight="1" x14ac:dyDescent="0.15">
      <c r="F1206" s="41"/>
    </row>
    <row r="1207" spans="6:6" ht="38.25" customHeight="1" x14ac:dyDescent="0.15">
      <c r="F1207" s="41"/>
    </row>
    <row r="1208" spans="6:6" ht="38.25" customHeight="1" x14ac:dyDescent="0.15">
      <c r="F1208" s="41"/>
    </row>
    <row r="1209" spans="6:6" ht="38.25" customHeight="1" x14ac:dyDescent="0.15">
      <c r="F1209" s="41"/>
    </row>
    <row r="1210" spans="6:6" ht="38.25" customHeight="1" x14ac:dyDescent="0.15">
      <c r="F1210" s="41"/>
    </row>
    <row r="1211" spans="6:6" ht="38.25" customHeight="1" x14ac:dyDescent="0.15">
      <c r="F1211" s="41"/>
    </row>
    <row r="1212" spans="6:6" ht="38.25" customHeight="1" x14ac:dyDescent="0.15">
      <c r="F1212" s="41"/>
    </row>
    <row r="1213" spans="6:6" ht="38.25" customHeight="1" x14ac:dyDescent="0.15">
      <c r="F1213" s="41"/>
    </row>
    <row r="1214" spans="6:6" ht="38.25" customHeight="1" x14ac:dyDescent="0.15">
      <c r="F1214" s="41"/>
    </row>
    <row r="1215" spans="6:6" ht="38.25" customHeight="1" x14ac:dyDescent="0.15">
      <c r="F1215" s="41"/>
    </row>
    <row r="1216" spans="6:6" ht="38.25" customHeight="1" x14ac:dyDescent="0.15">
      <c r="F1216" s="41"/>
    </row>
    <row r="1217" spans="6:6" ht="38.25" customHeight="1" x14ac:dyDescent="0.15">
      <c r="F1217" s="41"/>
    </row>
    <row r="1218" spans="6:6" ht="38.25" customHeight="1" x14ac:dyDescent="0.15">
      <c r="F1218" s="41"/>
    </row>
    <row r="1219" spans="6:6" ht="38.25" customHeight="1" x14ac:dyDescent="0.15">
      <c r="F1219" s="41"/>
    </row>
    <row r="1220" spans="6:6" ht="38.25" customHeight="1" x14ac:dyDescent="0.15">
      <c r="F1220" s="41"/>
    </row>
    <row r="1221" spans="6:6" ht="38.25" customHeight="1" x14ac:dyDescent="0.15">
      <c r="F1221" s="41"/>
    </row>
    <row r="1222" spans="6:6" ht="38.25" customHeight="1" x14ac:dyDescent="0.15">
      <c r="F1222" s="41"/>
    </row>
    <row r="1223" spans="6:6" ht="38.25" customHeight="1" x14ac:dyDescent="0.15">
      <c r="F1223" s="41"/>
    </row>
    <row r="1224" spans="6:6" ht="38.25" customHeight="1" x14ac:dyDescent="0.15">
      <c r="F1224" s="41"/>
    </row>
    <row r="1225" spans="6:6" ht="38.25" customHeight="1" x14ac:dyDescent="0.15">
      <c r="F1225" s="41"/>
    </row>
    <row r="1226" spans="6:6" ht="38.25" customHeight="1" x14ac:dyDescent="0.15">
      <c r="F1226" s="41"/>
    </row>
    <row r="1227" spans="6:6" ht="38.25" customHeight="1" x14ac:dyDescent="0.15">
      <c r="F1227" s="41"/>
    </row>
    <row r="1228" spans="6:6" ht="38.25" customHeight="1" x14ac:dyDescent="0.15">
      <c r="F1228" s="41"/>
    </row>
    <row r="1229" spans="6:6" ht="38.25" customHeight="1" x14ac:dyDescent="0.15">
      <c r="F1229" s="41"/>
    </row>
    <row r="1230" spans="6:6" ht="38.25" customHeight="1" x14ac:dyDescent="0.15">
      <c r="F1230" s="41"/>
    </row>
    <row r="1231" spans="6:6" ht="38.25" customHeight="1" x14ac:dyDescent="0.15">
      <c r="F1231" s="41"/>
    </row>
    <row r="1232" spans="6:6" ht="38.25" customHeight="1" x14ac:dyDescent="0.15">
      <c r="F1232" s="41"/>
    </row>
    <row r="1233" spans="6:6" ht="38.25" customHeight="1" x14ac:dyDescent="0.15">
      <c r="F1233" s="41"/>
    </row>
    <row r="1234" spans="6:6" ht="38.25" customHeight="1" x14ac:dyDescent="0.15">
      <c r="F1234" s="41"/>
    </row>
    <row r="1235" spans="6:6" ht="38.25" customHeight="1" x14ac:dyDescent="0.15">
      <c r="F1235" s="41"/>
    </row>
    <row r="1236" spans="6:6" ht="38.25" customHeight="1" x14ac:dyDescent="0.15">
      <c r="F1236" s="41"/>
    </row>
    <row r="1237" spans="6:6" ht="38.25" customHeight="1" x14ac:dyDescent="0.15">
      <c r="F1237" s="41"/>
    </row>
    <row r="1238" spans="6:6" ht="38.25" customHeight="1" x14ac:dyDescent="0.15">
      <c r="F1238" s="41"/>
    </row>
    <row r="1239" spans="6:6" ht="38.25" customHeight="1" x14ac:dyDescent="0.15">
      <c r="F1239" s="41"/>
    </row>
    <row r="1240" spans="6:6" ht="38.25" customHeight="1" x14ac:dyDescent="0.15">
      <c r="F1240" s="41"/>
    </row>
    <row r="1241" spans="6:6" ht="38.25" customHeight="1" x14ac:dyDescent="0.15">
      <c r="F1241" s="41"/>
    </row>
    <row r="1242" spans="6:6" ht="38.25" customHeight="1" x14ac:dyDescent="0.15">
      <c r="F1242" s="41"/>
    </row>
    <row r="1243" spans="6:6" ht="38.25" customHeight="1" x14ac:dyDescent="0.15">
      <c r="F1243" s="41"/>
    </row>
    <row r="1244" spans="6:6" ht="38.25" customHeight="1" x14ac:dyDescent="0.15">
      <c r="F1244" s="41"/>
    </row>
    <row r="1245" spans="6:6" ht="38.25" customHeight="1" x14ac:dyDescent="0.15">
      <c r="F1245" s="41"/>
    </row>
    <row r="1246" spans="6:6" ht="38.25" customHeight="1" x14ac:dyDescent="0.15">
      <c r="F1246" s="41"/>
    </row>
    <row r="1247" spans="6:6" ht="38.25" customHeight="1" x14ac:dyDescent="0.15">
      <c r="F1247" s="41"/>
    </row>
    <row r="1248" spans="6:6" ht="38.25" customHeight="1" x14ac:dyDescent="0.15">
      <c r="F1248" s="41"/>
    </row>
    <row r="1249" spans="6:6" ht="38.25" customHeight="1" x14ac:dyDescent="0.15">
      <c r="F1249" s="41"/>
    </row>
    <row r="1250" spans="6:6" ht="38.25" customHeight="1" x14ac:dyDescent="0.15">
      <c r="F1250" s="41"/>
    </row>
    <row r="1251" spans="6:6" ht="38.25" customHeight="1" x14ac:dyDescent="0.15">
      <c r="F1251" s="41"/>
    </row>
    <row r="1252" spans="6:6" ht="38.25" customHeight="1" x14ac:dyDescent="0.15">
      <c r="F1252" s="41"/>
    </row>
    <row r="1253" spans="6:6" ht="38.25" customHeight="1" x14ac:dyDescent="0.15">
      <c r="F1253" s="41"/>
    </row>
    <row r="1254" spans="6:6" ht="38.25" customHeight="1" x14ac:dyDescent="0.15">
      <c r="F1254" s="41"/>
    </row>
    <row r="1255" spans="6:6" ht="38.25" customHeight="1" x14ac:dyDescent="0.15">
      <c r="F1255" s="41"/>
    </row>
    <row r="1256" spans="6:6" ht="38.25" customHeight="1" x14ac:dyDescent="0.15">
      <c r="F1256" s="41"/>
    </row>
    <row r="1257" spans="6:6" ht="38.25" customHeight="1" x14ac:dyDescent="0.15">
      <c r="F1257" s="41"/>
    </row>
    <row r="1258" spans="6:6" ht="38.25" customHeight="1" x14ac:dyDescent="0.15">
      <c r="F1258" s="41"/>
    </row>
    <row r="1259" spans="6:6" ht="38.25" customHeight="1" x14ac:dyDescent="0.15">
      <c r="F1259" s="41"/>
    </row>
    <row r="1260" spans="6:6" ht="38.25" customHeight="1" x14ac:dyDescent="0.15">
      <c r="F1260" s="41"/>
    </row>
    <row r="1261" spans="6:6" ht="38.25" customHeight="1" x14ac:dyDescent="0.15">
      <c r="F1261" s="41"/>
    </row>
    <row r="1262" spans="6:6" ht="38.25" customHeight="1" x14ac:dyDescent="0.15">
      <c r="F1262" s="41"/>
    </row>
    <row r="1263" spans="6:6" ht="38.25" customHeight="1" x14ac:dyDescent="0.15">
      <c r="F1263" s="41"/>
    </row>
    <row r="1264" spans="6:6" ht="38.25" customHeight="1" x14ac:dyDescent="0.15">
      <c r="F1264" s="41"/>
    </row>
    <row r="1265" spans="6:6" ht="38.25" customHeight="1" x14ac:dyDescent="0.15">
      <c r="F1265" s="41"/>
    </row>
    <row r="1266" spans="6:6" ht="38.25" customHeight="1" x14ac:dyDescent="0.15">
      <c r="F1266" s="41"/>
    </row>
    <row r="1267" spans="6:6" ht="38.25" customHeight="1" x14ac:dyDescent="0.15">
      <c r="F1267" s="41"/>
    </row>
    <row r="1268" spans="6:6" ht="38.25" customHeight="1" x14ac:dyDescent="0.15">
      <c r="F1268" s="41"/>
    </row>
    <row r="1269" spans="6:6" ht="38.25" customHeight="1" x14ac:dyDescent="0.15">
      <c r="F1269" s="41"/>
    </row>
    <row r="1270" spans="6:6" ht="38.25" customHeight="1" x14ac:dyDescent="0.15">
      <c r="F1270" s="41"/>
    </row>
    <row r="1271" spans="6:6" ht="38.25" customHeight="1" x14ac:dyDescent="0.15">
      <c r="F1271" s="41"/>
    </row>
    <row r="1272" spans="6:6" ht="38.25" customHeight="1" x14ac:dyDescent="0.15">
      <c r="F1272" s="41"/>
    </row>
    <row r="1273" spans="6:6" ht="38.25" customHeight="1" x14ac:dyDescent="0.15">
      <c r="F1273" s="41"/>
    </row>
    <row r="1274" spans="6:6" ht="38.25" customHeight="1" x14ac:dyDescent="0.15">
      <c r="F1274" s="41"/>
    </row>
    <row r="1275" spans="6:6" ht="38.25" customHeight="1" x14ac:dyDescent="0.15">
      <c r="F1275" s="41"/>
    </row>
    <row r="1276" spans="6:6" ht="38.25" customHeight="1" x14ac:dyDescent="0.15">
      <c r="F1276" s="41"/>
    </row>
    <row r="1277" spans="6:6" ht="38.25" customHeight="1" x14ac:dyDescent="0.15">
      <c r="F1277" s="41"/>
    </row>
    <row r="1278" spans="6:6" ht="38.25" customHeight="1" x14ac:dyDescent="0.15">
      <c r="F1278" s="41"/>
    </row>
    <row r="1279" spans="6:6" ht="38.25" customHeight="1" x14ac:dyDescent="0.15">
      <c r="F1279" s="41"/>
    </row>
    <row r="1280" spans="6:6" ht="38.25" customHeight="1" x14ac:dyDescent="0.15">
      <c r="F1280" s="41"/>
    </row>
    <row r="1281" spans="6:6" ht="38.25" customHeight="1" x14ac:dyDescent="0.15">
      <c r="F1281" s="41"/>
    </row>
    <row r="1282" spans="6:6" ht="38.25" customHeight="1" x14ac:dyDescent="0.15">
      <c r="F1282" s="41"/>
    </row>
    <row r="1283" spans="6:6" ht="38.25" customHeight="1" x14ac:dyDescent="0.15">
      <c r="F1283" s="41"/>
    </row>
    <row r="1284" spans="6:6" ht="38.25" customHeight="1" x14ac:dyDescent="0.15">
      <c r="F1284" s="41"/>
    </row>
    <row r="1285" spans="6:6" ht="38.25" customHeight="1" x14ac:dyDescent="0.15">
      <c r="F1285" s="41"/>
    </row>
    <row r="1286" spans="6:6" ht="38.25" customHeight="1" x14ac:dyDescent="0.15">
      <c r="F1286" s="41"/>
    </row>
    <row r="1287" spans="6:6" ht="38.25" customHeight="1" x14ac:dyDescent="0.15">
      <c r="F1287" s="41"/>
    </row>
    <row r="1288" spans="6:6" ht="38.25" customHeight="1" x14ac:dyDescent="0.15">
      <c r="F1288" s="41"/>
    </row>
    <row r="1289" spans="6:6" ht="38.25" customHeight="1" x14ac:dyDescent="0.15">
      <c r="F1289" s="41"/>
    </row>
    <row r="1290" spans="6:6" ht="38.25" customHeight="1" x14ac:dyDescent="0.15">
      <c r="F1290" s="41"/>
    </row>
    <row r="1291" spans="6:6" ht="38.25" customHeight="1" x14ac:dyDescent="0.15">
      <c r="F1291" s="41"/>
    </row>
    <row r="1292" spans="6:6" ht="38.25" customHeight="1" x14ac:dyDescent="0.15">
      <c r="F1292" s="41"/>
    </row>
    <row r="1293" spans="6:6" ht="38.25" customHeight="1" x14ac:dyDescent="0.15">
      <c r="F1293" s="41"/>
    </row>
    <row r="1294" spans="6:6" ht="38.25" customHeight="1" x14ac:dyDescent="0.15">
      <c r="F1294" s="41"/>
    </row>
    <row r="1295" spans="6:6" ht="38.25" customHeight="1" x14ac:dyDescent="0.15">
      <c r="F1295" s="41"/>
    </row>
    <row r="1296" spans="6:6" ht="38.25" customHeight="1" x14ac:dyDescent="0.15">
      <c r="F1296" s="41"/>
    </row>
    <row r="1297" spans="6:6" ht="38.25" customHeight="1" x14ac:dyDescent="0.15">
      <c r="F1297" s="41"/>
    </row>
    <row r="1298" spans="6:6" ht="38.25" customHeight="1" x14ac:dyDescent="0.15">
      <c r="F1298" s="41"/>
    </row>
    <row r="1299" spans="6:6" ht="38.25" customHeight="1" x14ac:dyDescent="0.15">
      <c r="F1299" s="41"/>
    </row>
    <row r="1300" spans="6:6" ht="38.25" customHeight="1" x14ac:dyDescent="0.15">
      <c r="F1300" s="41"/>
    </row>
    <row r="1301" spans="6:6" ht="38.25" customHeight="1" x14ac:dyDescent="0.15">
      <c r="F1301" s="41"/>
    </row>
    <row r="1302" spans="6:6" ht="38.25" customHeight="1" x14ac:dyDescent="0.15">
      <c r="F1302" s="41"/>
    </row>
    <row r="1303" spans="6:6" ht="38.25" customHeight="1" x14ac:dyDescent="0.15">
      <c r="F1303" s="41"/>
    </row>
    <row r="1304" spans="6:6" ht="38.25" customHeight="1" x14ac:dyDescent="0.15">
      <c r="F1304" s="41"/>
    </row>
    <row r="1305" spans="6:6" ht="38.25" customHeight="1" x14ac:dyDescent="0.15">
      <c r="F1305" s="41"/>
    </row>
    <row r="1306" spans="6:6" ht="38.25" customHeight="1" x14ac:dyDescent="0.15">
      <c r="F1306" s="41"/>
    </row>
    <row r="1307" spans="6:6" ht="38.25" customHeight="1" x14ac:dyDescent="0.15">
      <c r="F1307" s="41"/>
    </row>
    <row r="1308" spans="6:6" ht="38.25" customHeight="1" x14ac:dyDescent="0.15">
      <c r="F1308" s="41"/>
    </row>
    <row r="1309" spans="6:6" ht="38.25" customHeight="1" x14ac:dyDescent="0.15">
      <c r="F1309" s="41"/>
    </row>
    <row r="1310" spans="6:6" ht="38.25" customHeight="1" x14ac:dyDescent="0.15">
      <c r="F1310" s="41"/>
    </row>
    <row r="1311" spans="6:6" ht="38.25" customHeight="1" x14ac:dyDescent="0.15">
      <c r="F1311" s="41"/>
    </row>
    <row r="1312" spans="6:6" ht="38.25" customHeight="1" x14ac:dyDescent="0.15">
      <c r="F1312" s="41"/>
    </row>
    <row r="1313" spans="6:6" ht="38.25" customHeight="1" x14ac:dyDescent="0.15">
      <c r="F1313" s="41"/>
    </row>
    <row r="1314" spans="6:6" ht="38.25" customHeight="1" x14ac:dyDescent="0.15">
      <c r="F1314" s="41"/>
    </row>
    <row r="1315" spans="6:6" ht="38.25" customHeight="1" x14ac:dyDescent="0.15">
      <c r="F1315" s="41"/>
    </row>
    <row r="1316" spans="6:6" ht="38.25" customHeight="1" x14ac:dyDescent="0.15">
      <c r="F1316" s="41"/>
    </row>
    <row r="1317" spans="6:6" ht="38.25" customHeight="1" x14ac:dyDescent="0.15">
      <c r="F1317" s="41"/>
    </row>
    <row r="1318" spans="6:6" ht="38.25" customHeight="1" x14ac:dyDescent="0.15">
      <c r="F1318" s="41"/>
    </row>
    <row r="1319" spans="6:6" ht="38.25" customHeight="1" x14ac:dyDescent="0.15">
      <c r="F1319" s="41"/>
    </row>
    <row r="1320" spans="6:6" ht="38.25" customHeight="1" x14ac:dyDescent="0.15">
      <c r="F1320" s="41"/>
    </row>
    <row r="1321" spans="6:6" ht="38.25" customHeight="1" x14ac:dyDescent="0.15">
      <c r="F1321" s="41"/>
    </row>
    <row r="1322" spans="6:6" ht="38.25" customHeight="1" x14ac:dyDescent="0.15">
      <c r="F1322" s="41"/>
    </row>
    <row r="1323" spans="6:6" ht="38.25" customHeight="1" x14ac:dyDescent="0.15">
      <c r="F1323" s="41"/>
    </row>
    <row r="1324" spans="6:6" ht="38.25" customHeight="1" x14ac:dyDescent="0.15">
      <c r="F1324" s="41"/>
    </row>
    <row r="1325" spans="6:6" ht="38.25" customHeight="1" x14ac:dyDescent="0.15">
      <c r="F1325" s="41"/>
    </row>
    <row r="1326" spans="6:6" ht="38.25" customHeight="1" x14ac:dyDescent="0.15">
      <c r="F1326" s="41"/>
    </row>
    <row r="1327" spans="6:6" ht="38.25" customHeight="1" x14ac:dyDescent="0.15">
      <c r="F1327" s="41"/>
    </row>
    <row r="1328" spans="6:6" ht="38.25" customHeight="1" x14ac:dyDescent="0.15">
      <c r="F1328" s="41"/>
    </row>
    <row r="1329" spans="6:6" ht="38.25" customHeight="1" x14ac:dyDescent="0.15">
      <c r="F1329" s="41"/>
    </row>
    <row r="1330" spans="6:6" ht="38.25" customHeight="1" x14ac:dyDescent="0.15">
      <c r="F1330" s="41"/>
    </row>
    <row r="1331" spans="6:6" ht="38.25" customHeight="1" x14ac:dyDescent="0.15">
      <c r="F1331" s="41"/>
    </row>
    <row r="1332" spans="6:6" ht="38.25" customHeight="1" x14ac:dyDescent="0.15">
      <c r="F1332" s="41"/>
    </row>
    <row r="1333" spans="6:6" ht="38.25" customHeight="1" x14ac:dyDescent="0.15">
      <c r="F1333" s="41"/>
    </row>
    <row r="1334" spans="6:6" ht="38.25" customHeight="1" x14ac:dyDescent="0.15">
      <c r="F1334" s="41"/>
    </row>
    <row r="1335" spans="6:6" ht="38.25" customHeight="1" x14ac:dyDescent="0.15">
      <c r="F1335" s="41"/>
    </row>
    <row r="1336" spans="6:6" ht="38.25" customHeight="1" x14ac:dyDescent="0.15">
      <c r="F1336" s="41"/>
    </row>
    <row r="1337" spans="6:6" ht="38.25" customHeight="1" x14ac:dyDescent="0.15">
      <c r="F1337" s="41"/>
    </row>
    <row r="1338" spans="6:6" ht="38.25" customHeight="1" x14ac:dyDescent="0.15">
      <c r="F1338" s="41"/>
    </row>
    <row r="1339" spans="6:6" ht="38.25" customHeight="1" x14ac:dyDescent="0.15">
      <c r="F1339" s="41"/>
    </row>
    <row r="1340" spans="6:6" ht="38.25" customHeight="1" x14ac:dyDescent="0.15">
      <c r="F1340" s="41"/>
    </row>
    <row r="1341" spans="6:6" ht="38.25" customHeight="1" x14ac:dyDescent="0.15">
      <c r="F1341" s="41"/>
    </row>
    <row r="1342" spans="6:6" ht="38.25" customHeight="1" x14ac:dyDescent="0.15">
      <c r="F1342" s="41"/>
    </row>
    <row r="1343" spans="6:6" ht="38.25" customHeight="1" x14ac:dyDescent="0.15">
      <c r="F1343" s="41"/>
    </row>
    <row r="1344" spans="6:6" ht="38.25" customHeight="1" x14ac:dyDescent="0.15">
      <c r="F1344" s="41"/>
    </row>
    <row r="1345" spans="6:6" ht="38.25" customHeight="1" x14ac:dyDescent="0.15">
      <c r="F1345" s="41"/>
    </row>
    <row r="1346" spans="6:6" ht="38.25" customHeight="1" x14ac:dyDescent="0.15">
      <c r="F1346" s="41"/>
    </row>
    <row r="1347" spans="6:6" ht="38.25" customHeight="1" x14ac:dyDescent="0.15">
      <c r="F1347" s="41"/>
    </row>
    <row r="1348" spans="6:6" ht="38.25" customHeight="1" x14ac:dyDescent="0.15">
      <c r="F1348" s="41"/>
    </row>
    <row r="1349" spans="6:6" ht="38.25" customHeight="1" x14ac:dyDescent="0.15">
      <c r="F1349" s="41"/>
    </row>
    <row r="1350" spans="6:6" ht="38.25" customHeight="1" x14ac:dyDescent="0.15">
      <c r="F1350" s="41"/>
    </row>
    <row r="1351" spans="6:6" ht="38.25" customHeight="1" x14ac:dyDescent="0.15">
      <c r="F1351" s="41"/>
    </row>
    <row r="1352" spans="6:6" ht="38.25" customHeight="1" x14ac:dyDescent="0.15">
      <c r="F1352" s="41"/>
    </row>
    <row r="1353" spans="6:6" ht="38.25" customHeight="1" x14ac:dyDescent="0.15">
      <c r="F1353" s="41"/>
    </row>
    <row r="1354" spans="6:6" ht="38.25" customHeight="1" x14ac:dyDescent="0.15">
      <c r="F1354" s="41"/>
    </row>
    <row r="1355" spans="6:6" ht="38.25" customHeight="1" x14ac:dyDescent="0.15">
      <c r="F1355" s="41"/>
    </row>
    <row r="1356" spans="6:6" ht="38.25" customHeight="1" x14ac:dyDescent="0.15">
      <c r="F1356" s="41"/>
    </row>
    <row r="1357" spans="6:6" ht="38.25" customHeight="1" x14ac:dyDescent="0.15">
      <c r="F1357" s="41"/>
    </row>
    <row r="1358" spans="6:6" ht="38.25" customHeight="1" x14ac:dyDescent="0.15">
      <c r="F1358" s="41"/>
    </row>
    <row r="1359" spans="6:6" ht="38.25" customHeight="1" x14ac:dyDescent="0.15">
      <c r="F1359" s="41"/>
    </row>
    <row r="1360" spans="6:6" ht="38.25" customHeight="1" x14ac:dyDescent="0.15">
      <c r="F1360" s="41"/>
    </row>
    <row r="1361" spans="6:6" ht="38.25" customHeight="1" x14ac:dyDescent="0.15">
      <c r="F1361" s="41"/>
    </row>
    <row r="1362" spans="6:6" ht="38.25" customHeight="1" x14ac:dyDescent="0.15">
      <c r="F1362" s="41"/>
    </row>
    <row r="1363" spans="6:6" ht="38.25" customHeight="1" x14ac:dyDescent="0.15">
      <c r="F1363" s="41"/>
    </row>
    <row r="1364" spans="6:6" ht="38.25" customHeight="1" x14ac:dyDescent="0.15">
      <c r="F1364" s="41"/>
    </row>
    <row r="1365" spans="6:6" ht="38.25" customHeight="1" x14ac:dyDescent="0.15">
      <c r="F1365" s="41"/>
    </row>
    <row r="1366" spans="6:6" ht="38.25" customHeight="1" x14ac:dyDescent="0.15">
      <c r="F1366" s="41"/>
    </row>
    <row r="1367" spans="6:6" ht="38.25" customHeight="1" x14ac:dyDescent="0.15">
      <c r="F1367" s="41"/>
    </row>
    <row r="1368" spans="6:6" ht="38.25" customHeight="1" x14ac:dyDescent="0.15">
      <c r="F1368" s="41"/>
    </row>
    <row r="1369" spans="6:6" ht="38.25" customHeight="1" x14ac:dyDescent="0.15">
      <c r="F1369" s="41"/>
    </row>
    <row r="1370" spans="6:6" ht="38.25" customHeight="1" x14ac:dyDescent="0.15">
      <c r="F1370" s="41"/>
    </row>
    <row r="1371" spans="6:6" ht="38.25" customHeight="1" x14ac:dyDescent="0.15">
      <c r="F1371" s="41"/>
    </row>
    <row r="1372" spans="6:6" ht="38.25" customHeight="1" x14ac:dyDescent="0.15">
      <c r="F1372" s="41"/>
    </row>
    <row r="1373" spans="6:6" ht="38.25" customHeight="1" x14ac:dyDescent="0.15">
      <c r="F1373" s="41"/>
    </row>
    <row r="1374" spans="6:6" ht="38.25" customHeight="1" x14ac:dyDescent="0.15">
      <c r="F1374" s="41"/>
    </row>
    <row r="1375" spans="6:6" ht="38.25" customHeight="1" x14ac:dyDescent="0.15">
      <c r="F1375" s="41"/>
    </row>
    <row r="1376" spans="6:6" ht="38.25" customHeight="1" x14ac:dyDescent="0.15">
      <c r="F1376" s="41"/>
    </row>
    <row r="1377" spans="6:6" ht="38.25" customHeight="1" x14ac:dyDescent="0.15">
      <c r="F1377" s="41"/>
    </row>
    <row r="1378" spans="6:6" ht="38.25" customHeight="1" x14ac:dyDescent="0.15">
      <c r="F1378" s="41"/>
    </row>
    <row r="1379" spans="6:6" ht="38.25" customHeight="1" x14ac:dyDescent="0.15">
      <c r="F1379" s="41"/>
    </row>
    <row r="1380" spans="6:6" ht="38.25" customHeight="1" x14ac:dyDescent="0.15">
      <c r="F1380" s="41"/>
    </row>
    <row r="1381" spans="6:6" ht="38.25" customHeight="1" x14ac:dyDescent="0.15">
      <c r="F1381" s="41"/>
    </row>
    <row r="1382" spans="6:6" ht="38.25" customHeight="1" x14ac:dyDescent="0.15">
      <c r="F1382" s="41"/>
    </row>
    <row r="1383" spans="6:6" ht="38.25" customHeight="1" x14ac:dyDescent="0.15">
      <c r="F1383" s="41"/>
    </row>
    <row r="1384" spans="6:6" ht="38.25" customHeight="1" x14ac:dyDescent="0.15">
      <c r="F1384" s="41"/>
    </row>
    <row r="1385" spans="6:6" ht="38.25" customHeight="1" x14ac:dyDescent="0.15">
      <c r="F1385" s="41"/>
    </row>
    <row r="1386" spans="6:6" ht="38.25" customHeight="1" x14ac:dyDescent="0.15">
      <c r="F1386" s="41"/>
    </row>
    <row r="1387" spans="6:6" ht="38.25" customHeight="1" x14ac:dyDescent="0.15">
      <c r="F1387" s="41"/>
    </row>
    <row r="1388" spans="6:6" ht="38.25" customHeight="1" x14ac:dyDescent="0.15">
      <c r="F1388" s="41"/>
    </row>
    <row r="1389" spans="6:6" ht="38.25" customHeight="1" x14ac:dyDescent="0.15">
      <c r="F1389" s="41"/>
    </row>
    <row r="1390" spans="6:6" ht="38.25" customHeight="1" x14ac:dyDescent="0.15">
      <c r="F1390" s="41"/>
    </row>
    <row r="1391" spans="6:6" ht="38.25" customHeight="1" x14ac:dyDescent="0.15">
      <c r="F1391" s="41"/>
    </row>
    <row r="1392" spans="6:6" ht="38.25" customHeight="1" x14ac:dyDescent="0.15">
      <c r="F1392" s="41"/>
    </row>
    <row r="1393" spans="6:6" ht="38.25" customHeight="1" x14ac:dyDescent="0.15">
      <c r="F1393" s="41"/>
    </row>
    <row r="1394" spans="6:6" ht="38.25" customHeight="1" x14ac:dyDescent="0.15">
      <c r="F1394" s="41"/>
    </row>
    <row r="1395" spans="6:6" ht="38.25" customHeight="1" x14ac:dyDescent="0.15">
      <c r="F1395" s="41"/>
    </row>
    <row r="1396" spans="6:6" ht="38.25" customHeight="1" x14ac:dyDescent="0.15">
      <c r="F1396" s="41"/>
    </row>
    <row r="1397" spans="6:6" ht="38.25" customHeight="1" x14ac:dyDescent="0.15">
      <c r="F1397" s="41"/>
    </row>
    <row r="1398" spans="6:6" ht="38.25" customHeight="1" x14ac:dyDescent="0.15">
      <c r="F1398" s="41"/>
    </row>
    <row r="1399" spans="6:6" ht="38.25" customHeight="1" x14ac:dyDescent="0.15">
      <c r="F1399" s="41"/>
    </row>
    <row r="1400" spans="6:6" ht="38.25" customHeight="1" x14ac:dyDescent="0.15">
      <c r="F1400" s="41"/>
    </row>
    <row r="1401" spans="6:6" ht="38.25" customHeight="1" x14ac:dyDescent="0.15">
      <c r="F1401" s="41"/>
    </row>
    <row r="1402" spans="6:6" ht="38.25" customHeight="1" x14ac:dyDescent="0.15">
      <c r="F1402" s="41"/>
    </row>
    <row r="1403" spans="6:6" ht="38.25" customHeight="1" x14ac:dyDescent="0.15">
      <c r="F1403" s="41"/>
    </row>
    <row r="1404" spans="6:6" ht="38.25" customHeight="1" x14ac:dyDescent="0.15">
      <c r="F1404" s="41"/>
    </row>
    <row r="1405" spans="6:6" ht="38.25" customHeight="1" x14ac:dyDescent="0.15">
      <c r="F1405" s="41"/>
    </row>
    <row r="1406" spans="6:6" ht="38.25" customHeight="1" x14ac:dyDescent="0.15">
      <c r="F1406" s="41"/>
    </row>
    <row r="1407" spans="6:6" ht="38.25" customHeight="1" x14ac:dyDescent="0.15">
      <c r="F1407" s="41"/>
    </row>
    <row r="1408" spans="6:6" ht="38.25" customHeight="1" x14ac:dyDescent="0.15">
      <c r="F1408" s="41"/>
    </row>
    <row r="1409" spans="6:6" ht="38.25" customHeight="1" x14ac:dyDescent="0.15">
      <c r="F1409" s="41"/>
    </row>
    <row r="1410" spans="6:6" ht="38.25" customHeight="1" x14ac:dyDescent="0.15">
      <c r="F1410" s="41"/>
    </row>
    <row r="1411" spans="6:6" ht="38.25" customHeight="1" x14ac:dyDescent="0.15">
      <c r="F1411" s="41"/>
    </row>
    <row r="1412" spans="6:6" ht="38.25" customHeight="1" x14ac:dyDescent="0.15">
      <c r="F1412" s="41"/>
    </row>
    <row r="1413" spans="6:6" ht="38.25" customHeight="1" x14ac:dyDescent="0.15">
      <c r="F1413" s="41"/>
    </row>
    <row r="1414" spans="6:6" ht="38.25" customHeight="1" x14ac:dyDescent="0.15">
      <c r="F1414" s="41"/>
    </row>
    <row r="1415" spans="6:6" ht="38.25" customHeight="1" x14ac:dyDescent="0.15">
      <c r="F1415" s="41"/>
    </row>
    <row r="1416" spans="6:6" ht="38.25" customHeight="1" x14ac:dyDescent="0.15">
      <c r="F1416" s="41"/>
    </row>
    <row r="1417" spans="6:6" ht="38.25" customHeight="1" x14ac:dyDescent="0.15">
      <c r="F1417" s="41"/>
    </row>
    <row r="1418" spans="6:6" ht="38.25" customHeight="1" x14ac:dyDescent="0.15">
      <c r="F1418" s="41"/>
    </row>
    <row r="1419" spans="6:6" ht="38.25" customHeight="1" x14ac:dyDescent="0.15">
      <c r="F1419" s="41"/>
    </row>
    <row r="1420" spans="6:6" ht="38.25" customHeight="1" x14ac:dyDescent="0.15">
      <c r="F1420" s="41"/>
    </row>
    <row r="1421" spans="6:6" ht="38.25" customHeight="1" x14ac:dyDescent="0.15">
      <c r="F1421" s="41"/>
    </row>
    <row r="1422" spans="6:6" ht="38.25" customHeight="1" x14ac:dyDescent="0.15">
      <c r="F1422" s="41"/>
    </row>
    <row r="1423" spans="6:6" ht="38.25" customHeight="1" x14ac:dyDescent="0.15">
      <c r="F1423" s="41"/>
    </row>
    <row r="1424" spans="6:6" ht="38.25" customHeight="1" x14ac:dyDescent="0.15">
      <c r="F1424" s="41"/>
    </row>
    <row r="1425" spans="6:6" ht="38.25" customHeight="1" x14ac:dyDescent="0.15">
      <c r="F1425" s="41"/>
    </row>
    <row r="1426" spans="6:6" ht="38.25" customHeight="1" x14ac:dyDescent="0.15">
      <c r="F1426" s="41"/>
    </row>
    <row r="1427" spans="6:6" ht="38.25" customHeight="1" x14ac:dyDescent="0.15">
      <c r="F1427" s="41"/>
    </row>
    <row r="1428" spans="6:6" ht="38.25" customHeight="1" x14ac:dyDescent="0.15">
      <c r="F1428" s="41"/>
    </row>
    <row r="1429" spans="6:6" ht="38.25" customHeight="1" x14ac:dyDescent="0.15">
      <c r="F1429" s="41"/>
    </row>
    <row r="1430" spans="6:6" ht="38.25" customHeight="1" x14ac:dyDescent="0.15">
      <c r="F1430" s="41"/>
    </row>
    <row r="1431" spans="6:6" ht="38.25" customHeight="1" x14ac:dyDescent="0.15">
      <c r="F1431" s="41"/>
    </row>
    <row r="1432" spans="6:6" ht="38.25" customHeight="1" x14ac:dyDescent="0.15">
      <c r="F1432" s="41"/>
    </row>
    <row r="1433" spans="6:6" ht="38.25" customHeight="1" x14ac:dyDescent="0.15">
      <c r="F1433" s="41"/>
    </row>
    <row r="1434" spans="6:6" ht="38.25" customHeight="1" x14ac:dyDescent="0.15">
      <c r="F1434" s="41"/>
    </row>
    <row r="1435" spans="6:6" ht="38.25" customHeight="1" x14ac:dyDescent="0.15">
      <c r="F1435" s="41"/>
    </row>
    <row r="1436" spans="6:6" ht="38.25" customHeight="1" x14ac:dyDescent="0.15">
      <c r="F1436" s="41"/>
    </row>
    <row r="1437" spans="6:6" ht="38.25" customHeight="1" x14ac:dyDescent="0.15">
      <c r="F1437" s="41"/>
    </row>
    <row r="1438" spans="6:6" ht="38.25" customHeight="1" x14ac:dyDescent="0.15">
      <c r="F1438" s="41"/>
    </row>
    <row r="1439" spans="6:6" ht="38.25" customHeight="1" x14ac:dyDescent="0.15">
      <c r="F1439" s="41"/>
    </row>
    <row r="1440" spans="6:6" ht="38.25" customHeight="1" x14ac:dyDescent="0.15">
      <c r="F1440" s="41"/>
    </row>
    <row r="1441" spans="6:6" ht="38.25" customHeight="1" x14ac:dyDescent="0.15">
      <c r="F1441" s="41"/>
    </row>
    <row r="1442" spans="6:6" ht="38.25" customHeight="1" x14ac:dyDescent="0.15">
      <c r="F1442" s="41"/>
    </row>
    <row r="1443" spans="6:6" ht="38.25" customHeight="1" x14ac:dyDescent="0.15">
      <c r="F1443" s="41"/>
    </row>
    <row r="1444" spans="6:6" ht="38.25" customHeight="1" x14ac:dyDescent="0.15">
      <c r="F1444" s="41"/>
    </row>
    <row r="1445" spans="6:6" ht="38.25" customHeight="1" x14ac:dyDescent="0.15">
      <c r="F1445" s="41"/>
    </row>
    <row r="1446" spans="6:6" ht="38.25" customHeight="1" x14ac:dyDescent="0.15">
      <c r="F1446" s="41"/>
    </row>
    <row r="1447" spans="6:6" ht="38.25" customHeight="1" x14ac:dyDescent="0.15">
      <c r="F1447" s="41"/>
    </row>
    <row r="1448" spans="6:6" ht="38.25" customHeight="1" x14ac:dyDescent="0.15">
      <c r="F1448" s="41"/>
    </row>
    <row r="1449" spans="6:6" ht="38.25" customHeight="1" x14ac:dyDescent="0.15">
      <c r="F1449" s="41"/>
    </row>
    <row r="1450" spans="6:6" ht="38.25" customHeight="1" x14ac:dyDescent="0.15">
      <c r="F1450" s="41"/>
    </row>
    <row r="1451" spans="6:6" ht="38.25" customHeight="1" x14ac:dyDescent="0.15">
      <c r="F1451" s="41"/>
    </row>
    <row r="1452" spans="6:6" ht="38.25" customHeight="1" x14ac:dyDescent="0.15">
      <c r="F1452" s="41"/>
    </row>
    <row r="1453" spans="6:6" ht="38.25" customHeight="1" x14ac:dyDescent="0.15">
      <c r="F1453" s="41"/>
    </row>
    <row r="1454" spans="6:6" ht="38.25" customHeight="1" x14ac:dyDescent="0.15">
      <c r="F1454" s="41"/>
    </row>
    <row r="1455" spans="6:6" ht="38.25" customHeight="1" x14ac:dyDescent="0.15">
      <c r="F1455" s="41"/>
    </row>
    <row r="1456" spans="6:6" ht="38.25" customHeight="1" x14ac:dyDescent="0.15">
      <c r="F1456" s="41"/>
    </row>
    <row r="1457" spans="6:6" ht="38.25" customHeight="1" x14ac:dyDescent="0.15">
      <c r="F1457" s="41"/>
    </row>
    <row r="1458" spans="6:6" ht="38.25" customHeight="1" x14ac:dyDescent="0.15">
      <c r="F1458" s="41"/>
    </row>
    <row r="1459" spans="6:6" ht="38.25" customHeight="1" x14ac:dyDescent="0.15">
      <c r="F1459" s="41"/>
    </row>
  </sheetData>
  <mergeCells count="2">
    <mergeCell ref="A3:H3"/>
    <mergeCell ref="D5:F5"/>
  </mergeCells>
  <phoneticPr fontId="2"/>
  <printOptions horizontalCentered="1"/>
  <pageMargins left="0.78740157480314965" right="0.78740157480314965" top="0.74803149606299213" bottom="0.70866141732283472" header="0.51181102362204722" footer="0.51181102362204722"/>
  <pageSetup paperSize="9" scale="89" orientation="portrait" r:id="rId1"/>
  <headerFooter alignWithMargins="0">
    <oddHeader>&amp;L&amp;"ＭＳ Ｐゴシック,太字"（一斉改選用 R4）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【入力方法】</vt:lpstr>
      <vt:lpstr>②申請明細書TOP （市町村記入）</vt:lpstr>
      <vt:lpstr>③申請明細書【入力フォーム】（市町村記入）</vt:lpstr>
      <vt:lpstr>④永年勤続退任民生委員・児童委員被表彰者推薦書</vt:lpstr>
      <vt:lpstr>【入力方法】!Print_Area</vt:lpstr>
      <vt:lpstr>'②申請明細書TOP （市町村記入）'!Print_Area</vt:lpstr>
      <vt:lpstr>'③申請明細書【入力フォーム】（市町村記入）'!Print_Area</vt:lpstr>
      <vt:lpstr>④永年勤続退任民生委員・児童委員被表彰者推薦書!Print_Area</vt:lpstr>
      <vt:lpstr>'③申請明細書【入力フォーム】（市町村記入）'!Print_Titles</vt:lpstr>
    </vt:vector>
  </TitlesOfParts>
  <Company>全国社会福祉協議会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kaori otsuki</dc:creator>
  <cp:lastModifiedBy>mayuko_matsumoto</cp:lastModifiedBy>
  <cp:lastPrinted>2022-09-22T01:29:47Z</cp:lastPrinted>
  <dcterms:created xsi:type="dcterms:W3CDTF">2004-05-27T06:03:01Z</dcterms:created>
  <dcterms:modified xsi:type="dcterms:W3CDTF">2022-10-07T07:01:47Z</dcterms:modified>
</cp:coreProperties>
</file>